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9711967D-DAB9-47FC-9AC7-4A2B772CC92C}" xr6:coauthVersionLast="47" xr6:coauthVersionMax="47" xr10:uidLastSave="{00000000-0000-0000-0000-000000000000}"/>
  <bookViews>
    <workbookView xWindow="-120" yWindow="-120" windowWidth="24240" windowHeight="13140" firstSheet="4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Sheet4" sheetId="4" state="hidden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5" l="1"/>
  <c r="D34" i="1" l="1"/>
  <c r="D84" i="5" l="1"/>
  <c r="H56" i="5"/>
  <c r="D53" i="5"/>
  <c r="H28" i="5"/>
  <c r="D23" i="5"/>
  <c r="O53" i="1"/>
  <c r="D39" i="1" l="1"/>
  <c r="G53" i="1"/>
  <c r="H53" i="1"/>
  <c r="I53" i="1"/>
  <c r="J53" i="1"/>
  <c r="K53" i="1"/>
  <c r="L53" i="1"/>
  <c r="M53" i="1"/>
  <c r="N53" i="1"/>
  <c r="P53" i="1"/>
  <c r="P55" i="1" s="1"/>
  <c r="F53" i="1"/>
  <c r="E53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19" i="1"/>
  <c r="Q20" i="1"/>
  <c r="Q21" i="1"/>
  <c r="Q22" i="1"/>
  <c r="Q14" i="1"/>
  <c r="Q15" i="1"/>
  <c r="Q16" i="1"/>
  <c r="Q17" i="1"/>
  <c r="Q18" i="1"/>
  <c r="Q13" i="1"/>
  <c r="Q5" i="1"/>
  <c r="Q6" i="1"/>
  <c r="Q7" i="1"/>
  <c r="Q8" i="1"/>
  <c r="Q9" i="1"/>
  <c r="Q10" i="1"/>
  <c r="Q11" i="1"/>
  <c r="Q12" i="1"/>
  <c r="Q4" i="1"/>
  <c r="D51" i="1"/>
  <c r="D50" i="1"/>
  <c r="D49" i="1"/>
  <c r="D48" i="1"/>
  <c r="D47" i="1"/>
  <c r="D44" i="1"/>
  <c r="D45" i="1"/>
  <c r="D42" i="1"/>
  <c r="D43" i="1"/>
  <c r="D36" i="1"/>
  <c r="D33" i="1"/>
  <c r="D32" i="1"/>
  <c r="D31" i="1"/>
  <c r="D41" i="1"/>
  <c r="D38" i="1"/>
  <c r="D35" i="1"/>
  <c r="D30" i="1"/>
  <c r="D28" i="1"/>
  <c r="D27" i="1"/>
  <c r="D26" i="1"/>
  <c r="D23" i="1"/>
  <c r="D22" i="1"/>
  <c r="D21" i="1"/>
  <c r="D18" i="1"/>
  <c r="D17" i="1"/>
  <c r="D16" i="1"/>
  <c r="D13" i="1"/>
  <c r="D12" i="1"/>
  <c r="D11" i="1"/>
  <c r="D25" i="1"/>
  <c r="D20" i="1"/>
  <c r="D15" i="1"/>
  <c r="D10" i="1"/>
  <c r="D8" i="1"/>
  <c r="D5" i="1"/>
  <c r="D6" i="1"/>
  <c r="D7" i="1"/>
  <c r="D4" i="1"/>
  <c r="D53" i="1" l="1"/>
  <c r="I55" i="1"/>
  <c r="E55" i="1"/>
  <c r="G55" i="1"/>
  <c r="M55" i="1"/>
  <c r="K55" i="1"/>
  <c r="Q53" i="1"/>
  <c r="N135" i="4"/>
  <c r="N134" i="4"/>
  <c r="N133" i="4"/>
  <c r="N132" i="4"/>
  <c r="N131" i="4"/>
  <c r="N130" i="4"/>
  <c r="F117" i="4"/>
  <c r="N129" i="4"/>
  <c r="N128" i="4"/>
  <c r="N127" i="4"/>
  <c r="N126" i="4"/>
  <c r="N116" i="4"/>
  <c r="N125" i="4"/>
  <c r="N124" i="4"/>
  <c r="N123" i="4"/>
  <c r="N122" i="4"/>
  <c r="N138" i="4" s="1"/>
  <c r="N115" i="4"/>
  <c r="N111" i="4"/>
  <c r="N112" i="4"/>
  <c r="N113" i="4"/>
  <c r="N114" i="4"/>
  <c r="N95" i="4"/>
  <c r="N110" i="4"/>
  <c r="F111" i="4"/>
  <c r="F112" i="4"/>
  <c r="F113" i="4"/>
  <c r="F114" i="4"/>
  <c r="F115" i="4"/>
  <c r="F116" i="4"/>
  <c r="F110" i="4"/>
  <c r="N109" i="4"/>
  <c r="N108" i="4"/>
  <c r="N107" i="4"/>
  <c r="N106" i="4"/>
  <c r="N105" i="4"/>
  <c r="F109" i="4"/>
  <c r="F108" i="4"/>
  <c r="F107" i="4"/>
  <c r="F106" i="4"/>
  <c r="F105" i="4"/>
  <c r="N91" i="4"/>
  <c r="N92" i="4"/>
  <c r="N93" i="4"/>
  <c r="N94" i="4"/>
  <c r="N90" i="4"/>
  <c r="F98" i="4"/>
  <c r="F99" i="4"/>
  <c r="F68" i="4"/>
  <c r="F95" i="4"/>
  <c r="F94" i="4"/>
  <c r="F91" i="4"/>
  <c r="F92" i="4"/>
  <c r="F93" i="4"/>
  <c r="F90" i="4"/>
  <c r="F101" i="4" s="1"/>
  <c r="F81" i="4"/>
  <c r="F80" i="4"/>
  <c r="F79" i="4"/>
  <c r="F78" i="4"/>
  <c r="N64" i="4"/>
  <c r="N79" i="4"/>
  <c r="N80" i="4"/>
  <c r="N81" i="4"/>
  <c r="N82" i="4"/>
  <c r="N78" i="4"/>
  <c r="N61" i="4"/>
  <c r="N62" i="4"/>
  <c r="N63" i="4"/>
  <c r="F97" i="4"/>
  <c r="F96" i="4"/>
  <c r="F67" i="4"/>
  <c r="F66" i="4"/>
  <c r="F65" i="4"/>
  <c r="F61" i="4"/>
  <c r="F62" i="4"/>
  <c r="F63" i="4"/>
  <c r="F64" i="4"/>
  <c r="F60" i="4"/>
  <c r="N60" i="4"/>
  <c r="F53" i="4"/>
  <c r="F52" i="4"/>
  <c r="F51" i="4"/>
  <c r="N48" i="4"/>
  <c r="N46" i="4"/>
  <c r="N47" i="4"/>
  <c r="N45" i="4"/>
  <c r="N51" i="4" s="1"/>
  <c r="F50" i="4"/>
  <c r="F49" i="4"/>
  <c r="F46" i="4"/>
  <c r="F47" i="4"/>
  <c r="F55" i="4" s="1"/>
  <c r="F48" i="4"/>
  <c r="F45" i="4"/>
  <c r="N34" i="4"/>
  <c r="N35" i="4"/>
  <c r="N33" i="4"/>
  <c r="N32" i="4"/>
  <c r="N39" i="4" s="1"/>
  <c r="F37" i="4"/>
  <c r="F36" i="4"/>
  <c r="F34" i="4"/>
  <c r="F35" i="4"/>
  <c r="F33" i="4"/>
  <c r="F32" i="4"/>
  <c r="N21" i="4"/>
  <c r="N19" i="4"/>
  <c r="N20" i="4"/>
  <c r="N18" i="4"/>
  <c r="N17" i="4"/>
  <c r="F25" i="4"/>
  <c r="F24" i="4"/>
  <c r="F23" i="4"/>
  <c r="F22" i="4"/>
  <c r="F21" i="4"/>
  <c r="F19" i="4"/>
  <c r="F20" i="4"/>
  <c r="F18" i="4"/>
  <c r="F17" i="4"/>
  <c r="N11" i="4"/>
  <c r="N6" i="4"/>
  <c r="N5" i="4"/>
  <c r="F9" i="4"/>
  <c r="F8" i="4"/>
  <c r="F7" i="4"/>
  <c r="F6" i="4"/>
  <c r="F5" i="4"/>
  <c r="F118" i="4" l="1"/>
  <c r="N117" i="4"/>
  <c r="N24" i="4"/>
  <c r="N96" i="4"/>
  <c r="F39" i="4"/>
  <c r="F84" i="4"/>
  <c r="N66" i="4"/>
  <c r="F71" i="4"/>
  <c r="N84" i="4"/>
  <c r="F26" i="4"/>
  <c r="F11" i="4"/>
  <c r="P85" i="3"/>
  <c r="P86" i="3"/>
  <c r="P87" i="3"/>
  <c r="P88" i="3"/>
  <c r="P92" i="3" s="1"/>
  <c r="P89" i="3"/>
  <c r="P84" i="3"/>
  <c r="P77" i="3"/>
  <c r="P76" i="3"/>
  <c r="G64" i="3"/>
  <c r="G65" i="3"/>
  <c r="G98" i="3"/>
  <c r="G97" i="3"/>
  <c r="G96" i="3"/>
  <c r="G95" i="3"/>
  <c r="G94" i="3"/>
  <c r="G100" i="3" s="1"/>
  <c r="G87" i="3"/>
  <c r="G86" i="3"/>
  <c r="G85" i="3"/>
  <c r="G84" i="3"/>
  <c r="G83" i="3"/>
  <c r="H75" i="3"/>
  <c r="H76" i="3"/>
  <c r="P75" i="3"/>
  <c r="P74" i="3"/>
  <c r="H74" i="3"/>
  <c r="H73" i="3"/>
  <c r="H72" i="3"/>
  <c r="P73" i="3"/>
  <c r="P72" i="3"/>
  <c r="P78" i="3" s="1"/>
  <c r="G89" i="3" l="1"/>
  <c r="H77" i="3"/>
  <c r="G59" i="3"/>
  <c r="G60" i="3"/>
  <c r="G61" i="3"/>
  <c r="G62" i="3"/>
  <c r="G63" i="3"/>
  <c r="G58" i="3"/>
  <c r="G67" i="3" s="1"/>
  <c r="P59" i="3"/>
  <c r="P60" i="3"/>
  <c r="P61" i="3"/>
  <c r="P58" i="3"/>
  <c r="P63" i="3" s="1"/>
  <c r="O48" i="3"/>
  <c r="O47" i="3"/>
  <c r="O46" i="3"/>
  <c r="O45" i="3"/>
  <c r="O50" i="3" s="1"/>
  <c r="G49" i="3"/>
  <c r="G48" i="3"/>
  <c r="G47" i="3"/>
  <c r="G46" i="3"/>
  <c r="G45" i="3"/>
  <c r="O38" i="3"/>
  <c r="O37" i="3"/>
  <c r="O36" i="3"/>
  <c r="O35" i="3"/>
  <c r="O34" i="3"/>
  <c r="O33" i="3"/>
  <c r="G38" i="3"/>
  <c r="G37" i="3"/>
  <c r="G36" i="3"/>
  <c r="G35" i="3"/>
  <c r="G34" i="3"/>
  <c r="G33" i="3"/>
  <c r="O26" i="3"/>
  <c r="O27" i="3"/>
  <c r="O21" i="3"/>
  <c r="O22" i="3"/>
  <c r="O23" i="3"/>
  <c r="O24" i="3"/>
  <c r="O25" i="3"/>
  <c r="O20" i="3"/>
  <c r="O28" i="3" s="1"/>
  <c r="G25" i="3"/>
  <c r="G24" i="3"/>
  <c r="G23" i="3"/>
  <c r="G22" i="3"/>
  <c r="G21" i="3"/>
  <c r="G20" i="3"/>
  <c r="O13" i="3"/>
  <c r="O12" i="3"/>
  <c r="O11" i="3"/>
  <c r="O10" i="3"/>
  <c r="O9" i="3"/>
  <c r="O14" i="3" s="1"/>
  <c r="O8" i="3"/>
  <c r="O7" i="3"/>
  <c r="G11" i="3"/>
  <c r="G10" i="3"/>
  <c r="G9" i="3"/>
  <c r="G8" i="3"/>
  <c r="G7" i="3"/>
  <c r="G13" i="3" s="1"/>
  <c r="O35" i="2"/>
  <c r="O32" i="2"/>
  <c r="O31" i="2"/>
  <c r="O29" i="2"/>
  <c r="O30" i="2"/>
  <c r="O26" i="2"/>
  <c r="O27" i="2"/>
  <c r="O28" i="2"/>
  <c r="O25" i="2"/>
  <c r="O34" i="2" s="1"/>
  <c r="G29" i="2"/>
  <c r="G36" i="2"/>
  <c r="G34" i="2"/>
  <c r="G35" i="2"/>
  <c r="G33" i="2"/>
  <c r="G38" i="2" s="1"/>
  <c r="G28" i="2"/>
  <c r="V19" i="2"/>
  <c r="V18" i="2"/>
  <c r="G21" i="2"/>
  <c r="G19" i="2"/>
  <c r="O19" i="2"/>
  <c r="O18" i="2"/>
  <c r="G18" i="2"/>
  <c r="G17" i="2"/>
  <c r="G16" i="2"/>
  <c r="V16" i="2"/>
  <c r="V17" i="2"/>
  <c r="O16" i="2"/>
  <c r="O17" i="2"/>
  <c r="V15" i="2"/>
  <c r="V14" i="2"/>
  <c r="V7" i="2"/>
  <c r="V8" i="2"/>
  <c r="V9" i="2"/>
  <c r="V10" i="2"/>
  <c r="V11" i="2"/>
  <c r="G26" i="2"/>
  <c r="G27" i="2"/>
  <c r="G25" i="2"/>
  <c r="G31" i="2" s="1"/>
  <c r="O11" i="2"/>
  <c r="O10" i="2"/>
  <c r="V6" i="2"/>
  <c r="O9" i="2"/>
  <c r="O8" i="2"/>
  <c r="O7" i="2"/>
  <c r="O6" i="2"/>
  <c r="O12" i="2" s="1"/>
  <c r="O15" i="2"/>
  <c r="O14" i="2"/>
  <c r="O20" i="2" s="1"/>
  <c r="G15" i="2"/>
  <c r="G14" i="2"/>
  <c r="G10" i="2"/>
  <c r="G8" i="2"/>
  <c r="G9" i="2"/>
  <c r="G7" i="2"/>
  <c r="G6" i="2"/>
  <c r="G11" i="2" s="1"/>
  <c r="H46" i="2"/>
  <c r="H45" i="2"/>
  <c r="H44" i="2"/>
  <c r="H43" i="2"/>
  <c r="H42" i="2"/>
  <c r="O43" i="2"/>
  <c r="O44" i="2"/>
  <c r="O45" i="2"/>
  <c r="O46" i="2"/>
  <c r="O42" i="2"/>
  <c r="G56" i="2"/>
  <c r="G53" i="2"/>
  <c r="G58" i="2" s="1"/>
  <c r="G54" i="2"/>
  <c r="G55" i="2"/>
  <c r="G52" i="2"/>
  <c r="C53" i="1"/>
  <c r="V20" i="2" l="1"/>
  <c r="O39" i="3"/>
  <c r="G39" i="3"/>
  <c r="G51" i="3"/>
  <c r="V12" i="2"/>
  <c r="G26" i="3"/>
  <c r="O48" i="2"/>
</calcChain>
</file>

<file path=xl/sharedStrings.xml><?xml version="1.0" encoding="utf-8"?>
<sst xmlns="http://schemas.openxmlformats.org/spreadsheetml/2006/main" count="1197" uniqueCount="126">
  <si>
    <t>MS</t>
  </si>
  <si>
    <t>WS</t>
  </si>
  <si>
    <t>MD</t>
  </si>
  <si>
    <t>WD</t>
  </si>
  <si>
    <t>XD</t>
  </si>
  <si>
    <t>13BS</t>
  </si>
  <si>
    <t>13GS</t>
  </si>
  <si>
    <t>13BD</t>
  </si>
  <si>
    <t>13GD</t>
  </si>
  <si>
    <t>15BS</t>
  </si>
  <si>
    <t>15GS</t>
  </si>
  <si>
    <t>15BD</t>
  </si>
  <si>
    <t>15GD</t>
  </si>
  <si>
    <t>17BS</t>
  </si>
  <si>
    <t>17GS</t>
  </si>
  <si>
    <t>17BD</t>
  </si>
  <si>
    <t>17GD</t>
  </si>
  <si>
    <t>19BS</t>
  </si>
  <si>
    <t>19GS</t>
  </si>
  <si>
    <t>19BD</t>
  </si>
  <si>
    <t>19GD</t>
  </si>
  <si>
    <t>MS 30</t>
  </si>
  <si>
    <t>WS 30</t>
  </si>
  <si>
    <t>MD 30</t>
  </si>
  <si>
    <t>XD 30</t>
  </si>
  <si>
    <t>MS 35</t>
  </si>
  <si>
    <t>MD 35</t>
  </si>
  <si>
    <t>MS 40</t>
  </si>
  <si>
    <t>MD 40</t>
  </si>
  <si>
    <t>MS 45</t>
  </si>
  <si>
    <t>MD 45</t>
  </si>
  <si>
    <t>MS 50</t>
  </si>
  <si>
    <t xml:space="preserve">MD 50 </t>
  </si>
  <si>
    <t>MS 55</t>
  </si>
  <si>
    <t>MD 55</t>
  </si>
  <si>
    <t>Family</t>
  </si>
  <si>
    <t>QF</t>
  </si>
  <si>
    <t>SF</t>
  </si>
  <si>
    <t>F</t>
  </si>
  <si>
    <t>PQF</t>
  </si>
  <si>
    <t>XD 45</t>
  </si>
  <si>
    <t>MS 65</t>
  </si>
  <si>
    <t>MD 65</t>
  </si>
  <si>
    <t>Events</t>
  </si>
  <si>
    <t>Venue</t>
  </si>
  <si>
    <t>Rounds</t>
  </si>
  <si>
    <t>Total</t>
  </si>
  <si>
    <t>26/09/22</t>
  </si>
  <si>
    <t>27/09/22</t>
  </si>
  <si>
    <t>28/09/22</t>
  </si>
  <si>
    <t>29/09/22</t>
  </si>
  <si>
    <t>30/09/22</t>
  </si>
  <si>
    <t>SSC</t>
  </si>
  <si>
    <t>PQF/QF</t>
  </si>
  <si>
    <t>1st/2nd/3rd</t>
  </si>
  <si>
    <t>MBA</t>
  </si>
  <si>
    <t>1st/2nd</t>
  </si>
  <si>
    <t>1st</t>
  </si>
  <si>
    <t>30XD</t>
  </si>
  <si>
    <t>2nd/PQF</t>
  </si>
  <si>
    <t>30MS</t>
  </si>
  <si>
    <t>30MD</t>
  </si>
  <si>
    <t>24/09/22</t>
  </si>
  <si>
    <t>25/09/22</t>
  </si>
  <si>
    <t>QF/SF</t>
  </si>
  <si>
    <t>30 MD</t>
  </si>
  <si>
    <t>1st/QF</t>
  </si>
  <si>
    <t>3rd/PQF</t>
  </si>
  <si>
    <t>1st/PQF</t>
  </si>
  <si>
    <t>MD 50</t>
  </si>
  <si>
    <t>SF/F</t>
  </si>
  <si>
    <t>Final</t>
  </si>
  <si>
    <t>2nd</t>
  </si>
  <si>
    <t>M per Match</t>
  </si>
  <si>
    <t>40 MS</t>
  </si>
  <si>
    <t>40MD</t>
  </si>
  <si>
    <t>35MS</t>
  </si>
  <si>
    <t>35MD</t>
  </si>
  <si>
    <t>50 MS</t>
  </si>
  <si>
    <t>Sf</t>
  </si>
  <si>
    <t>2nd/QF</t>
  </si>
  <si>
    <t>50MD</t>
  </si>
  <si>
    <t>24/08/22</t>
  </si>
  <si>
    <t>10hr</t>
  </si>
  <si>
    <t>45XD</t>
  </si>
  <si>
    <t>12 hr</t>
  </si>
  <si>
    <t>1st/SF</t>
  </si>
  <si>
    <t>11 hrs</t>
  </si>
  <si>
    <t>11.25 hrs</t>
  </si>
  <si>
    <t>50MS</t>
  </si>
  <si>
    <t>13 BS</t>
  </si>
  <si>
    <t>11 hr</t>
  </si>
  <si>
    <t>15 GS</t>
  </si>
  <si>
    <t>PQF?QF</t>
  </si>
  <si>
    <t>final</t>
  </si>
  <si>
    <t>2nd/3rd</t>
  </si>
  <si>
    <t>12hr</t>
  </si>
  <si>
    <t>40MS</t>
  </si>
  <si>
    <t>3rd</t>
  </si>
  <si>
    <t>PQFQF</t>
  </si>
  <si>
    <t>3rdPQF</t>
  </si>
  <si>
    <t>30 MS</t>
  </si>
  <si>
    <t>1st2nd</t>
  </si>
  <si>
    <t>30WS</t>
  </si>
  <si>
    <t xml:space="preserve">MS 50 </t>
  </si>
  <si>
    <t>65MS</t>
  </si>
  <si>
    <t>65 MD</t>
  </si>
  <si>
    <t>55MS</t>
  </si>
  <si>
    <t>30MA</t>
  </si>
  <si>
    <t>Plate</t>
  </si>
  <si>
    <t>23/10/22</t>
  </si>
  <si>
    <t>Event</t>
  </si>
  <si>
    <t>N of Mathes</t>
  </si>
  <si>
    <t>24/10/22</t>
  </si>
  <si>
    <t>SF/Final</t>
  </si>
  <si>
    <t>25/10/22</t>
  </si>
  <si>
    <t>26/10/22</t>
  </si>
  <si>
    <t>Plate MS/WS</t>
  </si>
  <si>
    <t>27/10/22</t>
  </si>
  <si>
    <t>Fam XD</t>
  </si>
  <si>
    <t>WD 30</t>
  </si>
  <si>
    <t>1st/2nd/SF</t>
  </si>
  <si>
    <t>28/10/22</t>
  </si>
  <si>
    <t xml:space="preserve">MD 35 </t>
  </si>
  <si>
    <t xml:space="preserve">MD 40 </t>
  </si>
  <si>
    <t>Family 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</si>
</sst>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0" fillId="0" borderId="3" xfId="0" applyFill="1" applyBorder="1"/>
    <xf numFmtId="14" fontId="3" fillId="0" borderId="0" xfId="0" applyNumberFormat="1" applyFont="1"/>
    <xf numFmtId="0" fontId="0" fillId="0" borderId="5" xfId="0" applyBorder="1"/>
    <xf numFmtId="0" fontId="0" fillId="0" borderId="6" xfId="0" applyBorder="1"/>
    <xf numFmtId="0" fontId="0" fillId="0" borderId="19" xfId="0" applyFill="1" applyBorder="1"/>
    <xf numFmtId="0" fontId="1" fillId="0" borderId="1" xfId="0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17" fontId="0" fillId="2" borderId="9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0" xfId="0" applyFill="1"/>
    <xf numFmtId="0" fontId="0" fillId="3" borderId="15" xfId="0" applyFill="1" applyBorder="1"/>
    <xf numFmtId="0" fontId="0" fillId="3" borderId="16" xfId="0" applyFill="1" applyBorder="1"/>
    <xf numFmtId="0" fontId="0" fillId="3" borderId="20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18" xfId="0" applyFill="1" applyBorder="1"/>
    <xf numFmtId="0" fontId="0" fillId="0" borderId="5" xfId="0" applyFill="1" applyBorder="1"/>
    <xf numFmtId="0" fontId="1" fillId="0" borderId="6" xfId="0" applyFont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5"/>
  <sheetViews>
    <sheetView topLeftCell="A36" workbookViewId="0">
      <selection activeCell="B1" sqref="B1:R55"/>
    </sheetView>
  </sheetViews>
  <sheetFormatPr defaultRowHeight="15" x14ac:dyDescent="0.25"/>
  <cols>
    <col min="8" max="8" width="8.28515625" customWidth="1"/>
  </cols>
  <sheetData>
    <row r="1" spans="2:17" ht="15.75" thickBot="1" x14ac:dyDescent="0.3"/>
    <row r="2" spans="2:17" x14ac:dyDescent="0.25">
      <c r="C2" t="s">
        <v>55</v>
      </c>
      <c r="E2" s="18">
        <v>23</v>
      </c>
      <c r="F2" s="19"/>
      <c r="G2" s="28">
        <v>24</v>
      </c>
      <c r="H2" s="29"/>
      <c r="I2" s="18">
        <v>25</v>
      </c>
      <c r="J2" s="19"/>
      <c r="K2" s="28">
        <v>26</v>
      </c>
      <c r="L2" s="29"/>
      <c r="M2" s="18">
        <v>27</v>
      </c>
      <c r="N2" s="19"/>
      <c r="O2" s="29"/>
      <c r="P2" s="37">
        <v>28</v>
      </c>
    </row>
    <row r="3" spans="2:17" x14ac:dyDescent="0.25">
      <c r="E3" s="20"/>
      <c r="F3" s="21"/>
      <c r="G3" s="30"/>
      <c r="H3" s="31"/>
      <c r="I3" s="27"/>
      <c r="J3" s="21"/>
      <c r="K3" s="30"/>
      <c r="L3" s="31"/>
      <c r="M3" s="20"/>
      <c r="N3" s="21"/>
      <c r="O3" s="31"/>
      <c r="P3" s="38"/>
    </row>
    <row r="4" spans="2:17" x14ac:dyDescent="0.25">
      <c r="B4" s="1" t="s">
        <v>0</v>
      </c>
      <c r="C4" s="1">
        <v>61</v>
      </c>
      <c r="D4" s="14">
        <f>SUM(C4-1)</f>
        <v>60</v>
      </c>
      <c r="E4" s="22"/>
      <c r="F4" s="23"/>
      <c r="G4" s="32"/>
      <c r="H4" s="33"/>
      <c r="I4" s="22">
        <v>29</v>
      </c>
      <c r="J4" s="23">
        <v>16</v>
      </c>
      <c r="K4" s="32">
        <v>8</v>
      </c>
      <c r="L4" s="33">
        <v>4</v>
      </c>
      <c r="M4" s="22"/>
      <c r="N4" s="23">
        <v>2</v>
      </c>
      <c r="O4" s="39"/>
      <c r="P4" s="40">
        <v>1</v>
      </c>
      <c r="Q4" s="15">
        <f>SUM(E4:P4)</f>
        <v>60</v>
      </c>
    </row>
    <row r="5" spans="2:17" x14ac:dyDescent="0.25">
      <c r="B5" s="1" t="s">
        <v>1</v>
      </c>
      <c r="C5" s="1">
        <v>22</v>
      </c>
      <c r="D5" s="14">
        <f t="shared" ref="D5:D13" si="0">SUM(C5-1)</f>
        <v>21</v>
      </c>
      <c r="E5" s="22"/>
      <c r="F5" s="23"/>
      <c r="G5" s="32"/>
      <c r="H5" s="33"/>
      <c r="I5" s="22"/>
      <c r="J5" s="23">
        <v>6</v>
      </c>
      <c r="K5" s="32">
        <v>8</v>
      </c>
      <c r="L5" s="33">
        <v>4</v>
      </c>
      <c r="M5" s="22"/>
      <c r="N5" s="23">
        <v>2</v>
      </c>
      <c r="O5" s="39"/>
      <c r="P5" s="40">
        <v>1</v>
      </c>
      <c r="Q5" s="15">
        <f t="shared" ref="Q5:Q51" si="1">SUM(E5:P5)</f>
        <v>21</v>
      </c>
    </row>
    <row r="6" spans="2:17" x14ac:dyDescent="0.25">
      <c r="B6" s="1" t="s">
        <v>2</v>
      </c>
      <c r="C6" s="1">
        <v>32</v>
      </c>
      <c r="D6" s="14">
        <f t="shared" si="0"/>
        <v>31</v>
      </c>
      <c r="E6" s="22"/>
      <c r="F6" s="23"/>
      <c r="G6" s="32"/>
      <c r="H6" s="33"/>
      <c r="I6" s="22"/>
      <c r="J6" s="23"/>
      <c r="K6" s="32">
        <v>16</v>
      </c>
      <c r="L6" s="33">
        <v>8</v>
      </c>
      <c r="M6" s="22">
        <v>4</v>
      </c>
      <c r="N6" s="23">
        <v>2</v>
      </c>
      <c r="O6" s="39"/>
      <c r="P6" s="40">
        <v>1</v>
      </c>
      <c r="Q6" s="15">
        <f t="shared" si="1"/>
        <v>31</v>
      </c>
    </row>
    <row r="7" spans="2:17" x14ac:dyDescent="0.25">
      <c r="B7" s="1" t="s">
        <v>3</v>
      </c>
      <c r="C7" s="1">
        <v>9</v>
      </c>
      <c r="D7" s="14">
        <f t="shared" si="0"/>
        <v>8</v>
      </c>
      <c r="E7" s="22"/>
      <c r="F7" s="23"/>
      <c r="G7" s="32"/>
      <c r="H7" s="33"/>
      <c r="I7" s="22"/>
      <c r="J7" s="23"/>
      <c r="K7" s="32">
        <v>1</v>
      </c>
      <c r="L7" s="33">
        <v>4</v>
      </c>
      <c r="M7" s="22"/>
      <c r="N7" s="23">
        <v>2</v>
      </c>
      <c r="O7" s="39"/>
      <c r="P7" s="40">
        <v>1</v>
      </c>
      <c r="Q7" s="15">
        <f t="shared" si="1"/>
        <v>8</v>
      </c>
    </row>
    <row r="8" spans="2:17" x14ac:dyDescent="0.25">
      <c r="B8" s="1" t="s">
        <v>4</v>
      </c>
      <c r="C8" s="1">
        <v>21</v>
      </c>
      <c r="D8" s="14">
        <f t="shared" si="0"/>
        <v>20</v>
      </c>
      <c r="E8" s="22"/>
      <c r="F8" s="23"/>
      <c r="G8" s="32"/>
      <c r="H8" s="33"/>
      <c r="I8" s="22"/>
      <c r="J8" s="23">
        <v>5</v>
      </c>
      <c r="K8" s="32"/>
      <c r="L8" s="33">
        <v>8</v>
      </c>
      <c r="M8" s="22">
        <v>4</v>
      </c>
      <c r="N8" s="23">
        <v>2</v>
      </c>
      <c r="O8" s="39"/>
      <c r="P8" s="40">
        <v>1</v>
      </c>
      <c r="Q8" s="15">
        <f t="shared" si="1"/>
        <v>20</v>
      </c>
    </row>
    <row r="9" spans="2:17" x14ac:dyDescent="0.25">
      <c r="B9" s="1"/>
      <c r="C9" s="1"/>
      <c r="D9" s="14"/>
      <c r="E9" s="22"/>
      <c r="F9" s="23"/>
      <c r="G9" s="32"/>
      <c r="H9" s="33"/>
      <c r="I9" s="22"/>
      <c r="J9" s="23"/>
      <c r="K9" s="32"/>
      <c r="L9" s="33"/>
      <c r="M9" s="22"/>
      <c r="N9" s="23"/>
      <c r="O9" s="39"/>
      <c r="P9" s="40"/>
      <c r="Q9" s="15">
        <f t="shared" si="1"/>
        <v>0</v>
      </c>
    </row>
    <row r="10" spans="2:17" x14ac:dyDescent="0.25">
      <c r="B10" s="1" t="s">
        <v>5</v>
      </c>
      <c r="C10" s="1">
        <v>92</v>
      </c>
      <c r="D10" s="14">
        <f t="shared" si="0"/>
        <v>91</v>
      </c>
      <c r="E10" s="22"/>
      <c r="F10" s="23"/>
      <c r="G10" s="32">
        <v>28</v>
      </c>
      <c r="H10" s="33">
        <v>32</v>
      </c>
      <c r="I10" s="22"/>
      <c r="J10" s="23">
        <v>16</v>
      </c>
      <c r="K10" s="32">
        <v>8</v>
      </c>
      <c r="L10" s="33">
        <v>4</v>
      </c>
      <c r="M10" s="22">
        <v>2</v>
      </c>
      <c r="N10" s="23">
        <v>1</v>
      </c>
      <c r="O10" s="39"/>
      <c r="P10" s="40"/>
      <c r="Q10" s="15">
        <f t="shared" si="1"/>
        <v>91</v>
      </c>
    </row>
    <row r="11" spans="2:17" x14ac:dyDescent="0.25">
      <c r="B11" s="1" t="s">
        <v>6</v>
      </c>
      <c r="C11" s="1">
        <v>65</v>
      </c>
      <c r="D11" s="14">
        <f t="shared" si="0"/>
        <v>64</v>
      </c>
      <c r="E11" s="22">
        <v>33</v>
      </c>
      <c r="F11" s="23">
        <v>16</v>
      </c>
      <c r="G11" s="32">
        <v>8</v>
      </c>
      <c r="H11" s="33">
        <v>4</v>
      </c>
      <c r="I11" s="22"/>
      <c r="J11" s="23">
        <v>2</v>
      </c>
      <c r="K11" s="32"/>
      <c r="L11" s="33">
        <v>1</v>
      </c>
      <c r="M11" s="22"/>
      <c r="N11" s="23"/>
      <c r="O11" s="39"/>
      <c r="P11" s="40"/>
      <c r="Q11" s="15">
        <f t="shared" si="1"/>
        <v>64</v>
      </c>
    </row>
    <row r="12" spans="2:17" x14ac:dyDescent="0.25">
      <c r="B12" s="1" t="s">
        <v>7</v>
      </c>
      <c r="C12" s="1">
        <v>25</v>
      </c>
      <c r="D12" s="14">
        <f t="shared" si="0"/>
        <v>24</v>
      </c>
      <c r="E12" s="22"/>
      <c r="F12" s="23"/>
      <c r="G12" s="32">
        <v>9</v>
      </c>
      <c r="H12" s="33"/>
      <c r="I12" s="22"/>
      <c r="J12" s="23">
        <v>8</v>
      </c>
      <c r="K12" s="32">
        <v>4</v>
      </c>
      <c r="L12" s="33">
        <v>2</v>
      </c>
      <c r="M12" s="22"/>
      <c r="N12" s="23">
        <v>1</v>
      </c>
      <c r="O12" s="39"/>
      <c r="P12" s="40"/>
      <c r="Q12" s="15">
        <f t="shared" si="1"/>
        <v>24</v>
      </c>
    </row>
    <row r="13" spans="2:17" x14ac:dyDescent="0.25">
      <c r="B13" s="1" t="s">
        <v>8</v>
      </c>
      <c r="C13" s="1">
        <v>21</v>
      </c>
      <c r="D13" s="14">
        <f t="shared" si="0"/>
        <v>20</v>
      </c>
      <c r="E13" s="22"/>
      <c r="F13" s="23"/>
      <c r="G13" s="32">
        <v>5</v>
      </c>
      <c r="H13" s="33">
        <v>8</v>
      </c>
      <c r="I13" s="22">
        <v>4</v>
      </c>
      <c r="J13" s="23">
        <v>2</v>
      </c>
      <c r="K13" s="32"/>
      <c r="L13" s="33">
        <v>1</v>
      </c>
      <c r="M13" s="22"/>
      <c r="N13" s="23"/>
      <c r="O13" s="39"/>
      <c r="P13" s="40"/>
      <c r="Q13" s="15">
        <f t="shared" si="1"/>
        <v>20</v>
      </c>
    </row>
    <row r="14" spans="2:17" x14ac:dyDescent="0.25">
      <c r="B14" s="1"/>
      <c r="C14" s="1"/>
      <c r="D14" s="14"/>
      <c r="E14" s="22"/>
      <c r="F14" s="23"/>
      <c r="G14" s="32"/>
      <c r="H14" s="33"/>
      <c r="I14" s="22"/>
      <c r="J14" s="23"/>
      <c r="K14" s="32"/>
      <c r="L14" s="33"/>
      <c r="M14" s="22"/>
      <c r="N14" s="23"/>
      <c r="O14" s="39"/>
      <c r="P14" s="40"/>
      <c r="Q14" s="15">
        <f t="shared" si="1"/>
        <v>0</v>
      </c>
    </row>
    <row r="15" spans="2:17" x14ac:dyDescent="0.25">
      <c r="B15" s="1" t="s">
        <v>9</v>
      </c>
      <c r="C15" s="1">
        <v>117</v>
      </c>
      <c r="D15" s="14">
        <f t="shared" ref="D15:D18" si="2">SUM(C15-1)</f>
        <v>116</v>
      </c>
      <c r="E15" s="22"/>
      <c r="F15" s="23"/>
      <c r="G15" s="32"/>
      <c r="H15" s="33"/>
      <c r="I15" s="22">
        <v>53</v>
      </c>
      <c r="J15" s="23">
        <v>32</v>
      </c>
      <c r="K15" s="32">
        <v>16</v>
      </c>
      <c r="L15" s="33">
        <v>8</v>
      </c>
      <c r="M15" s="22">
        <v>4</v>
      </c>
      <c r="N15" s="23">
        <v>2</v>
      </c>
      <c r="O15" s="39"/>
      <c r="P15" s="40">
        <v>1</v>
      </c>
      <c r="Q15" s="15">
        <f t="shared" si="1"/>
        <v>116</v>
      </c>
    </row>
    <row r="16" spans="2:17" x14ac:dyDescent="0.25">
      <c r="B16" s="1" t="s">
        <v>10</v>
      </c>
      <c r="C16" s="1">
        <v>84</v>
      </c>
      <c r="D16" s="14">
        <f t="shared" si="2"/>
        <v>83</v>
      </c>
      <c r="E16" s="22">
        <v>20</v>
      </c>
      <c r="F16" s="23">
        <v>32</v>
      </c>
      <c r="G16" s="32">
        <v>16</v>
      </c>
      <c r="H16" s="33">
        <v>8</v>
      </c>
      <c r="I16" s="22">
        <v>4</v>
      </c>
      <c r="J16" s="23"/>
      <c r="K16" s="32">
        <v>2</v>
      </c>
      <c r="L16" s="33">
        <v>1</v>
      </c>
      <c r="M16" s="22"/>
      <c r="N16" s="23"/>
      <c r="O16" s="39"/>
      <c r="P16" s="40"/>
      <c r="Q16" s="15">
        <f t="shared" si="1"/>
        <v>83</v>
      </c>
    </row>
    <row r="17" spans="2:17" x14ac:dyDescent="0.25">
      <c r="B17" s="1" t="s">
        <v>11</v>
      </c>
      <c r="C17" s="1">
        <v>41</v>
      </c>
      <c r="D17" s="14">
        <f t="shared" si="2"/>
        <v>40</v>
      </c>
      <c r="E17" s="22"/>
      <c r="F17" s="23"/>
      <c r="G17" s="32"/>
      <c r="H17" s="33"/>
      <c r="I17" s="22">
        <v>9</v>
      </c>
      <c r="J17" s="23"/>
      <c r="K17" s="32">
        <v>16</v>
      </c>
      <c r="L17" s="33">
        <v>8</v>
      </c>
      <c r="M17" s="22">
        <v>4</v>
      </c>
      <c r="N17" s="23">
        <v>2</v>
      </c>
      <c r="O17" s="39"/>
      <c r="P17" s="40">
        <v>1</v>
      </c>
      <c r="Q17" s="15">
        <f t="shared" si="1"/>
        <v>40</v>
      </c>
    </row>
    <row r="18" spans="2:17" x14ac:dyDescent="0.25">
      <c r="B18" s="1" t="s">
        <v>12</v>
      </c>
      <c r="C18" s="1">
        <v>32</v>
      </c>
      <c r="D18" s="14">
        <f t="shared" si="2"/>
        <v>31</v>
      </c>
      <c r="E18" s="22"/>
      <c r="F18" s="23">
        <v>16</v>
      </c>
      <c r="G18" s="32">
        <v>8</v>
      </c>
      <c r="H18" s="33">
        <v>4</v>
      </c>
      <c r="I18" s="22">
        <v>2</v>
      </c>
      <c r="J18" s="23"/>
      <c r="K18" s="32"/>
      <c r="L18" s="33">
        <v>1</v>
      </c>
      <c r="M18" s="22"/>
      <c r="N18" s="23"/>
      <c r="O18" s="39"/>
      <c r="P18" s="40"/>
      <c r="Q18" s="15">
        <f t="shared" si="1"/>
        <v>31</v>
      </c>
    </row>
    <row r="19" spans="2:17" x14ac:dyDescent="0.25">
      <c r="B19" s="1"/>
      <c r="C19" s="1"/>
      <c r="D19" s="14"/>
      <c r="E19" s="22"/>
      <c r="F19" s="23"/>
      <c r="G19" s="32"/>
      <c r="H19" s="33"/>
      <c r="I19" s="22"/>
      <c r="J19" s="23"/>
      <c r="K19" s="32"/>
      <c r="L19" s="33"/>
      <c r="M19" s="22"/>
      <c r="N19" s="23"/>
      <c r="O19" s="39"/>
      <c r="P19" s="40"/>
      <c r="Q19" s="15">
        <f t="shared" si="1"/>
        <v>0</v>
      </c>
    </row>
    <row r="20" spans="2:17" x14ac:dyDescent="0.25">
      <c r="B20" s="1" t="s">
        <v>13</v>
      </c>
      <c r="C20" s="1">
        <v>73</v>
      </c>
      <c r="D20" s="14">
        <f t="shared" ref="D20:D23" si="3">SUM(C20-1)</f>
        <v>72</v>
      </c>
      <c r="E20" s="22"/>
      <c r="F20" s="23"/>
      <c r="G20" s="32">
        <v>9</v>
      </c>
      <c r="H20" s="33">
        <v>32</v>
      </c>
      <c r="I20" s="22">
        <v>16</v>
      </c>
      <c r="J20" s="23"/>
      <c r="K20" s="32">
        <v>8</v>
      </c>
      <c r="L20" s="33">
        <v>4</v>
      </c>
      <c r="M20" s="22"/>
      <c r="N20" s="23">
        <v>2</v>
      </c>
      <c r="O20" s="39"/>
      <c r="P20" s="40">
        <v>1</v>
      </c>
      <c r="Q20" s="15">
        <f t="shared" si="1"/>
        <v>72</v>
      </c>
    </row>
    <row r="21" spans="2:17" x14ac:dyDescent="0.25">
      <c r="B21" s="1" t="s">
        <v>14</v>
      </c>
      <c r="C21" s="1">
        <v>28</v>
      </c>
      <c r="D21" s="14">
        <f t="shared" si="3"/>
        <v>27</v>
      </c>
      <c r="E21" s="22">
        <v>12</v>
      </c>
      <c r="F21" s="23">
        <v>8</v>
      </c>
      <c r="G21" s="32">
        <v>4</v>
      </c>
      <c r="H21" s="33">
        <v>2</v>
      </c>
      <c r="I21" s="22">
        <v>1</v>
      </c>
      <c r="J21" s="23"/>
      <c r="K21" s="32"/>
      <c r="L21" s="33"/>
      <c r="M21" s="22"/>
      <c r="N21" s="23"/>
      <c r="O21" s="39"/>
      <c r="P21" s="40"/>
      <c r="Q21" s="15">
        <f t="shared" si="1"/>
        <v>27</v>
      </c>
    </row>
    <row r="22" spans="2:17" x14ac:dyDescent="0.25">
      <c r="B22" s="1" t="s">
        <v>15</v>
      </c>
      <c r="C22" s="1">
        <v>25</v>
      </c>
      <c r="D22" s="14">
        <f t="shared" si="3"/>
        <v>24</v>
      </c>
      <c r="E22" s="22"/>
      <c r="F22" s="23"/>
      <c r="G22" s="32"/>
      <c r="H22" s="33"/>
      <c r="I22" s="22">
        <v>9</v>
      </c>
      <c r="J22" s="23"/>
      <c r="K22" s="32">
        <v>8</v>
      </c>
      <c r="L22" s="33">
        <v>4</v>
      </c>
      <c r="M22" s="22"/>
      <c r="N22" s="23">
        <v>2</v>
      </c>
      <c r="O22" s="39"/>
      <c r="P22" s="40">
        <v>1</v>
      </c>
      <c r="Q22" s="15">
        <f t="shared" si="1"/>
        <v>24</v>
      </c>
    </row>
    <row r="23" spans="2:17" x14ac:dyDescent="0.25">
      <c r="B23" s="1" t="s">
        <v>16</v>
      </c>
      <c r="C23" s="1">
        <v>9</v>
      </c>
      <c r="D23" s="14">
        <f t="shared" si="3"/>
        <v>8</v>
      </c>
      <c r="E23" s="22"/>
      <c r="F23" s="23"/>
      <c r="G23" s="32">
        <v>1</v>
      </c>
      <c r="H23" s="33">
        <v>4</v>
      </c>
      <c r="I23" s="22">
        <v>2</v>
      </c>
      <c r="J23" s="23"/>
      <c r="K23" s="32">
        <v>1</v>
      </c>
      <c r="L23" s="33"/>
      <c r="M23" s="22"/>
      <c r="N23" s="23"/>
      <c r="O23" s="39"/>
      <c r="P23" s="40"/>
      <c r="Q23" s="15">
        <f t="shared" si="1"/>
        <v>8</v>
      </c>
    </row>
    <row r="24" spans="2:17" x14ac:dyDescent="0.25">
      <c r="B24" s="1"/>
      <c r="C24" s="1"/>
      <c r="D24" s="14"/>
      <c r="E24" s="22"/>
      <c r="F24" s="23"/>
      <c r="G24" s="32"/>
      <c r="H24" s="33"/>
      <c r="I24" s="22"/>
      <c r="J24" s="23"/>
      <c r="K24" s="32"/>
      <c r="L24" s="33"/>
      <c r="M24" s="22"/>
      <c r="N24" s="23"/>
      <c r="O24" s="39"/>
      <c r="P24" s="40"/>
      <c r="Q24" s="15">
        <f t="shared" si="1"/>
        <v>0</v>
      </c>
    </row>
    <row r="25" spans="2:17" x14ac:dyDescent="0.25">
      <c r="B25" s="1" t="s">
        <v>17</v>
      </c>
      <c r="C25" s="1">
        <v>44</v>
      </c>
      <c r="D25" s="14">
        <f t="shared" ref="D25:D34" si="4">SUM(C25-1)</f>
        <v>43</v>
      </c>
      <c r="E25" s="22">
        <v>12</v>
      </c>
      <c r="F25" s="23">
        <v>16</v>
      </c>
      <c r="G25" s="32">
        <v>8</v>
      </c>
      <c r="H25" s="33">
        <v>4</v>
      </c>
      <c r="I25" s="22">
        <v>2</v>
      </c>
      <c r="J25" s="23"/>
      <c r="K25" s="32">
        <v>1</v>
      </c>
      <c r="L25" s="33"/>
      <c r="M25" s="22"/>
      <c r="N25" s="23"/>
      <c r="O25" s="39"/>
      <c r="P25" s="40"/>
      <c r="Q25" s="15">
        <f t="shared" si="1"/>
        <v>43</v>
      </c>
    </row>
    <row r="26" spans="2:17" x14ac:dyDescent="0.25">
      <c r="B26" s="1" t="s">
        <v>18</v>
      </c>
      <c r="C26" s="1">
        <v>14</v>
      </c>
      <c r="D26" s="14">
        <f t="shared" si="4"/>
        <v>13</v>
      </c>
      <c r="E26" s="22">
        <v>6</v>
      </c>
      <c r="F26" s="23"/>
      <c r="G26" s="32">
        <v>4</v>
      </c>
      <c r="H26" s="33">
        <v>2</v>
      </c>
      <c r="I26" s="22">
        <v>1</v>
      </c>
      <c r="J26" s="23"/>
      <c r="K26" s="32"/>
      <c r="L26" s="33"/>
      <c r="M26" s="22"/>
      <c r="N26" s="23"/>
      <c r="O26" s="39"/>
      <c r="P26" s="40"/>
      <c r="Q26" s="15">
        <f t="shared" si="1"/>
        <v>13</v>
      </c>
    </row>
    <row r="27" spans="2:17" x14ac:dyDescent="0.25">
      <c r="B27" s="1" t="s">
        <v>19</v>
      </c>
      <c r="C27" s="1">
        <v>20</v>
      </c>
      <c r="D27" s="14">
        <f t="shared" si="4"/>
        <v>19</v>
      </c>
      <c r="E27" s="22">
        <v>4</v>
      </c>
      <c r="F27" s="23">
        <v>8</v>
      </c>
      <c r="G27" s="32">
        <v>4</v>
      </c>
      <c r="H27" s="33"/>
      <c r="I27" s="22">
        <v>2</v>
      </c>
      <c r="J27" s="23"/>
      <c r="K27" s="32">
        <v>1</v>
      </c>
      <c r="L27" s="33"/>
      <c r="M27" s="22"/>
      <c r="N27" s="23"/>
      <c r="O27" s="39"/>
      <c r="P27" s="40"/>
      <c r="Q27" s="15">
        <f t="shared" si="1"/>
        <v>19</v>
      </c>
    </row>
    <row r="28" spans="2:17" x14ac:dyDescent="0.25">
      <c r="B28" s="1" t="s">
        <v>20</v>
      </c>
      <c r="C28" s="1">
        <v>8</v>
      </c>
      <c r="D28" s="14">
        <f t="shared" si="4"/>
        <v>7</v>
      </c>
      <c r="E28" s="22">
        <v>4</v>
      </c>
      <c r="F28" s="23"/>
      <c r="G28" s="32">
        <v>2</v>
      </c>
      <c r="H28" s="33"/>
      <c r="I28" s="22">
        <v>1</v>
      </c>
      <c r="J28" s="23"/>
      <c r="K28" s="32"/>
      <c r="L28" s="33"/>
      <c r="M28" s="22"/>
      <c r="N28" s="23"/>
      <c r="O28" s="39"/>
      <c r="P28" s="40"/>
      <c r="Q28" s="15">
        <f t="shared" si="1"/>
        <v>7</v>
      </c>
    </row>
    <row r="29" spans="2:17" x14ac:dyDescent="0.25">
      <c r="B29" s="1"/>
      <c r="C29" s="1"/>
      <c r="D29" s="14"/>
      <c r="E29" s="22"/>
      <c r="F29" s="23"/>
      <c r="G29" s="32"/>
      <c r="H29" s="33"/>
      <c r="I29" s="22"/>
      <c r="J29" s="23"/>
      <c r="K29" s="32"/>
      <c r="L29" s="33"/>
      <c r="M29" s="22"/>
      <c r="N29" s="23"/>
      <c r="O29" s="39"/>
      <c r="P29" s="40"/>
      <c r="Q29" s="15">
        <f t="shared" si="1"/>
        <v>0</v>
      </c>
    </row>
    <row r="30" spans="2:17" x14ac:dyDescent="0.25">
      <c r="B30" s="1" t="s">
        <v>21</v>
      </c>
      <c r="C30" s="1">
        <v>9</v>
      </c>
      <c r="D30" s="14">
        <f t="shared" si="4"/>
        <v>8</v>
      </c>
      <c r="E30" s="22">
        <v>1</v>
      </c>
      <c r="F30" s="23">
        <v>4</v>
      </c>
      <c r="G30" s="32">
        <v>2</v>
      </c>
      <c r="H30" s="33"/>
      <c r="I30" s="22">
        <v>1</v>
      </c>
      <c r="J30" s="23"/>
      <c r="K30" s="32"/>
      <c r="L30" s="33"/>
      <c r="M30" s="22"/>
      <c r="N30" s="23"/>
      <c r="O30" s="39"/>
      <c r="P30" s="40"/>
      <c r="Q30" s="15">
        <f t="shared" si="1"/>
        <v>8</v>
      </c>
    </row>
    <row r="31" spans="2:17" x14ac:dyDescent="0.25">
      <c r="B31" s="1" t="s">
        <v>22</v>
      </c>
      <c r="C31" s="1">
        <v>9</v>
      </c>
      <c r="D31" s="14">
        <f t="shared" si="4"/>
        <v>8</v>
      </c>
      <c r="E31" s="22"/>
      <c r="F31" s="23"/>
      <c r="G31" s="32"/>
      <c r="H31" s="33"/>
      <c r="I31" s="22"/>
      <c r="J31" s="23"/>
      <c r="K31" s="32"/>
      <c r="L31" s="33"/>
      <c r="M31" s="22">
        <v>5</v>
      </c>
      <c r="N31" s="23">
        <v>2</v>
      </c>
      <c r="O31" s="39"/>
      <c r="P31" s="40">
        <v>1</v>
      </c>
      <c r="Q31" s="15">
        <f t="shared" si="1"/>
        <v>8</v>
      </c>
    </row>
    <row r="32" spans="2:17" x14ac:dyDescent="0.25">
      <c r="B32" s="1" t="s">
        <v>23</v>
      </c>
      <c r="C32" s="1">
        <v>7</v>
      </c>
      <c r="D32" s="14">
        <f t="shared" si="4"/>
        <v>6</v>
      </c>
      <c r="E32" s="22">
        <v>3</v>
      </c>
      <c r="F32" s="23">
        <v>2</v>
      </c>
      <c r="G32" s="32">
        <v>1</v>
      </c>
      <c r="H32" s="33"/>
      <c r="I32" s="22"/>
      <c r="J32" s="23"/>
      <c r="K32" s="32"/>
      <c r="L32" s="33"/>
      <c r="M32" s="22"/>
      <c r="N32" s="23"/>
      <c r="O32" s="39"/>
      <c r="P32" s="40"/>
      <c r="Q32" s="15">
        <f t="shared" si="1"/>
        <v>6</v>
      </c>
    </row>
    <row r="33" spans="2:17" x14ac:dyDescent="0.25">
      <c r="B33" s="1" t="s">
        <v>24</v>
      </c>
      <c r="C33" s="1">
        <v>8</v>
      </c>
      <c r="D33" s="14">
        <f t="shared" si="4"/>
        <v>7</v>
      </c>
      <c r="E33" s="22">
        <v>4</v>
      </c>
      <c r="F33" s="23">
        <v>2</v>
      </c>
      <c r="G33" s="32">
        <v>1</v>
      </c>
      <c r="H33" s="33"/>
      <c r="I33" s="22"/>
      <c r="J33" s="23"/>
      <c r="K33" s="32"/>
      <c r="L33" s="33"/>
      <c r="M33" s="22"/>
      <c r="N33" s="23"/>
      <c r="O33" s="39"/>
      <c r="P33" s="40"/>
      <c r="Q33" s="15">
        <f t="shared" si="1"/>
        <v>7</v>
      </c>
    </row>
    <row r="34" spans="2:17" x14ac:dyDescent="0.25">
      <c r="B34" s="1" t="s">
        <v>120</v>
      </c>
      <c r="C34" s="1">
        <v>4</v>
      </c>
      <c r="D34" s="14">
        <f t="shared" si="4"/>
        <v>3</v>
      </c>
      <c r="E34" s="22"/>
      <c r="F34" s="23"/>
      <c r="G34" s="32"/>
      <c r="H34" s="33"/>
      <c r="I34" s="22"/>
      <c r="J34" s="23"/>
      <c r="K34" s="32"/>
      <c r="L34" s="33"/>
      <c r="M34" s="22"/>
      <c r="N34" s="23">
        <v>2</v>
      </c>
      <c r="O34" s="39"/>
      <c r="P34" s="40">
        <v>1</v>
      </c>
      <c r="Q34" s="15">
        <f t="shared" si="1"/>
        <v>3</v>
      </c>
    </row>
    <row r="35" spans="2:17" x14ac:dyDescent="0.25">
      <c r="B35" s="1" t="s">
        <v>25</v>
      </c>
      <c r="C35" s="1">
        <v>16</v>
      </c>
      <c r="D35" s="14">
        <f t="shared" ref="D35:D36" si="5">SUM(C35-1)</f>
        <v>15</v>
      </c>
      <c r="E35" s="22"/>
      <c r="F35" s="23"/>
      <c r="G35" s="32"/>
      <c r="H35" s="33"/>
      <c r="I35" s="22"/>
      <c r="J35" s="23"/>
      <c r="K35" s="32">
        <v>8</v>
      </c>
      <c r="L35" s="33">
        <v>4</v>
      </c>
      <c r="M35" s="22">
        <v>2</v>
      </c>
      <c r="N35" s="23">
        <v>1</v>
      </c>
      <c r="O35" s="39"/>
      <c r="P35" s="40"/>
      <c r="Q35" s="15">
        <f t="shared" si="1"/>
        <v>15</v>
      </c>
    </row>
    <row r="36" spans="2:17" x14ac:dyDescent="0.25">
      <c r="B36" s="1" t="s">
        <v>26</v>
      </c>
      <c r="C36" s="1">
        <v>10</v>
      </c>
      <c r="D36" s="14">
        <f t="shared" si="5"/>
        <v>9</v>
      </c>
      <c r="E36" s="22"/>
      <c r="F36" s="23"/>
      <c r="G36" s="32"/>
      <c r="H36" s="33"/>
      <c r="I36" s="22"/>
      <c r="J36" s="23"/>
      <c r="K36" s="32"/>
      <c r="L36" s="33">
        <v>2</v>
      </c>
      <c r="M36" s="22">
        <v>4</v>
      </c>
      <c r="N36" s="23">
        <v>2</v>
      </c>
      <c r="O36" s="39"/>
      <c r="P36" s="40">
        <v>1</v>
      </c>
      <c r="Q36" s="15">
        <f t="shared" si="1"/>
        <v>9</v>
      </c>
    </row>
    <row r="37" spans="2:17" x14ac:dyDescent="0.25">
      <c r="B37" s="1"/>
      <c r="C37" s="1"/>
      <c r="D37" s="14"/>
      <c r="E37" s="22"/>
      <c r="F37" s="23"/>
      <c r="G37" s="32"/>
      <c r="H37" s="33"/>
      <c r="I37" s="22"/>
      <c r="J37" s="23"/>
      <c r="K37" s="32"/>
      <c r="L37" s="33"/>
      <c r="M37" s="22"/>
      <c r="N37" s="23"/>
      <c r="O37" s="39"/>
      <c r="P37" s="40"/>
      <c r="Q37" s="15">
        <f t="shared" si="1"/>
        <v>0</v>
      </c>
    </row>
    <row r="38" spans="2:17" x14ac:dyDescent="0.25">
      <c r="B38" s="1" t="s">
        <v>27</v>
      </c>
      <c r="C38" s="1">
        <v>13</v>
      </c>
      <c r="D38" s="14">
        <f t="shared" ref="D38:D39" si="6">SUM(C38-1)</f>
        <v>12</v>
      </c>
      <c r="E38" s="22"/>
      <c r="F38" s="23"/>
      <c r="G38" s="32"/>
      <c r="H38" s="33"/>
      <c r="I38" s="22"/>
      <c r="J38" s="23"/>
      <c r="K38" s="32"/>
      <c r="L38" s="33"/>
      <c r="M38" s="22">
        <v>5</v>
      </c>
      <c r="N38" s="23">
        <v>4</v>
      </c>
      <c r="O38" s="39">
        <v>2</v>
      </c>
      <c r="P38" s="40">
        <v>1</v>
      </c>
      <c r="Q38" s="15">
        <f t="shared" si="1"/>
        <v>12</v>
      </c>
    </row>
    <row r="39" spans="2:17" x14ac:dyDescent="0.25">
      <c r="B39" s="1" t="s">
        <v>28</v>
      </c>
      <c r="C39" s="1">
        <v>13</v>
      </c>
      <c r="D39" s="14">
        <f t="shared" si="6"/>
        <v>12</v>
      </c>
      <c r="E39" s="22"/>
      <c r="F39" s="23"/>
      <c r="G39" s="32"/>
      <c r="H39" s="33"/>
      <c r="I39" s="22"/>
      <c r="J39" s="23"/>
      <c r="K39" s="32"/>
      <c r="L39" s="33"/>
      <c r="M39" s="22">
        <v>5</v>
      </c>
      <c r="N39" s="23">
        <v>4</v>
      </c>
      <c r="O39" s="39">
        <v>2</v>
      </c>
      <c r="P39" s="40">
        <v>1</v>
      </c>
      <c r="Q39" s="15">
        <f t="shared" si="1"/>
        <v>12</v>
      </c>
    </row>
    <row r="40" spans="2:17" x14ac:dyDescent="0.25">
      <c r="B40" s="1"/>
      <c r="C40" s="1"/>
      <c r="D40" s="14"/>
      <c r="E40" s="22"/>
      <c r="F40" s="23"/>
      <c r="G40" s="32"/>
      <c r="H40" s="33"/>
      <c r="I40" s="22"/>
      <c r="J40" s="23"/>
      <c r="K40" s="32"/>
      <c r="L40" s="33"/>
      <c r="M40" s="22"/>
      <c r="N40" s="23"/>
      <c r="O40" s="39"/>
      <c r="P40" s="40"/>
      <c r="Q40" s="15">
        <f t="shared" si="1"/>
        <v>0</v>
      </c>
    </row>
    <row r="41" spans="2:17" x14ac:dyDescent="0.25">
      <c r="B41" s="1" t="s">
        <v>29</v>
      </c>
      <c r="C41" s="1">
        <v>20</v>
      </c>
      <c r="D41" s="14">
        <f t="shared" ref="D41:D51" si="7">SUM(C41-1)</f>
        <v>19</v>
      </c>
      <c r="E41" s="22"/>
      <c r="F41" s="23"/>
      <c r="G41" s="32"/>
      <c r="H41" s="33"/>
      <c r="I41" s="22"/>
      <c r="J41" s="23"/>
      <c r="K41" s="32">
        <v>4</v>
      </c>
      <c r="L41" s="33">
        <v>8</v>
      </c>
      <c r="M41" s="22">
        <v>4</v>
      </c>
      <c r="N41" s="23">
        <v>2</v>
      </c>
      <c r="O41" s="39"/>
      <c r="P41" s="40">
        <v>1</v>
      </c>
      <c r="Q41" s="15">
        <f t="shared" si="1"/>
        <v>19</v>
      </c>
    </row>
    <row r="42" spans="2:17" x14ac:dyDescent="0.25">
      <c r="B42" s="1" t="s">
        <v>30</v>
      </c>
      <c r="C42" s="1">
        <v>17</v>
      </c>
      <c r="D42" s="14">
        <f t="shared" si="7"/>
        <v>16</v>
      </c>
      <c r="E42" s="22"/>
      <c r="F42" s="23"/>
      <c r="G42" s="32"/>
      <c r="H42" s="33"/>
      <c r="I42" s="22"/>
      <c r="J42" s="23"/>
      <c r="K42" s="32">
        <v>1</v>
      </c>
      <c r="L42" s="33">
        <v>8</v>
      </c>
      <c r="M42" s="22">
        <v>4</v>
      </c>
      <c r="N42" s="23">
        <v>2</v>
      </c>
      <c r="O42" s="39"/>
      <c r="P42" s="40">
        <v>1</v>
      </c>
      <c r="Q42" s="15">
        <f t="shared" si="1"/>
        <v>16</v>
      </c>
    </row>
    <row r="43" spans="2:17" x14ac:dyDescent="0.25">
      <c r="B43" s="1" t="s">
        <v>40</v>
      </c>
      <c r="C43" s="1">
        <v>4</v>
      </c>
      <c r="D43" s="14">
        <f t="shared" si="7"/>
        <v>3</v>
      </c>
      <c r="E43" s="22"/>
      <c r="F43" s="23"/>
      <c r="G43" s="32"/>
      <c r="H43" s="33"/>
      <c r="I43" s="22"/>
      <c r="J43" s="23"/>
      <c r="K43" s="32"/>
      <c r="L43" s="33"/>
      <c r="M43" s="22">
        <v>2</v>
      </c>
      <c r="N43" s="23"/>
      <c r="O43" s="39"/>
      <c r="P43" s="40">
        <v>1</v>
      </c>
      <c r="Q43" s="15">
        <f t="shared" si="1"/>
        <v>3</v>
      </c>
    </row>
    <row r="44" spans="2:17" x14ac:dyDescent="0.25">
      <c r="B44" s="1" t="s">
        <v>31</v>
      </c>
      <c r="C44" s="1">
        <v>16</v>
      </c>
      <c r="D44" s="14">
        <f t="shared" si="7"/>
        <v>15</v>
      </c>
      <c r="E44" s="22">
        <v>8</v>
      </c>
      <c r="F44" s="23">
        <v>4</v>
      </c>
      <c r="G44" s="32">
        <v>2</v>
      </c>
      <c r="H44" s="33">
        <v>1</v>
      </c>
      <c r="I44" s="22"/>
      <c r="J44" s="23"/>
      <c r="K44" s="32"/>
      <c r="L44" s="33"/>
      <c r="M44" s="22"/>
      <c r="N44" s="23"/>
      <c r="O44" s="39"/>
      <c r="P44" s="40"/>
      <c r="Q44" s="15">
        <f t="shared" si="1"/>
        <v>15</v>
      </c>
    </row>
    <row r="45" spans="2:17" x14ac:dyDescent="0.25">
      <c r="B45" s="1" t="s">
        <v>32</v>
      </c>
      <c r="C45" s="1">
        <v>9</v>
      </c>
      <c r="D45" s="14">
        <f t="shared" si="7"/>
        <v>8</v>
      </c>
      <c r="E45" s="22">
        <v>1</v>
      </c>
      <c r="F45" s="23">
        <v>4</v>
      </c>
      <c r="G45" s="32">
        <v>2</v>
      </c>
      <c r="H45" s="33">
        <v>1</v>
      </c>
      <c r="I45" s="22"/>
      <c r="J45" s="23"/>
      <c r="K45" s="32"/>
      <c r="L45" s="33"/>
      <c r="M45" s="22"/>
      <c r="N45" s="23"/>
      <c r="O45" s="39"/>
      <c r="P45" s="40"/>
      <c r="Q45" s="15">
        <f t="shared" si="1"/>
        <v>8</v>
      </c>
    </row>
    <row r="46" spans="2:17" x14ac:dyDescent="0.25">
      <c r="B46" s="1"/>
      <c r="C46" s="1"/>
      <c r="D46" s="14"/>
      <c r="E46" s="22"/>
      <c r="F46" s="23"/>
      <c r="G46" s="32"/>
      <c r="H46" s="33"/>
      <c r="I46" s="22"/>
      <c r="J46" s="23"/>
      <c r="K46" s="32"/>
      <c r="L46" s="33"/>
      <c r="M46" s="22"/>
      <c r="N46" s="23"/>
      <c r="O46" s="39"/>
      <c r="P46" s="40"/>
      <c r="Q46" s="15">
        <f t="shared" si="1"/>
        <v>0</v>
      </c>
    </row>
    <row r="47" spans="2:17" x14ac:dyDescent="0.25">
      <c r="B47" s="1" t="s">
        <v>33</v>
      </c>
      <c r="C47" s="1">
        <v>8</v>
      </c>
      <c r="D47" s="14">
        <f t="shared" si="7"/>
        <v>7</v>
      </c>
      <c r="E47" s="22">
        <v>4</v>
      </c>
      <c r="F47" s="23">
        <v>2</v>
      </c>
      <c r="G47" s="32">
        <v>1</v>
      </c>
      <c r="H47" s="33"/>
      <c r="I47" s="22"/>
      <c r="J47" s="23"/>
      <c r="K47" s="32"/>
      <c r="L47" s="33"/>
      <c r="M47" s="22"/>
      <c r="N47" s="23"/>
      <c r="O47" s="39"/>
      <c r="P47" s="40"/>
      <c r="Q47" s="15">
        <f t="shared" si="1"/>
        <v>7</v>
      </c>
    </row>
    <row r="48" spans="2:17" x14ac:dyDescent="0.25">
      <c r="B48" s="1" t="s">
        <v>34</v>
      </c>
      <c r="C48" s="1">
        <v>5</v>
      </c>
      <c r="D48" s="14">
        <f t="shared" si="7"/>
        <v>4</v>
      </c>
      <c r="E48" s="22">
        <v>1</v>
      </c>
      <c r="F48" s="23">
        <v>2</v>
      </c>
      <c r="G48" s="32">
        <v>1</v>
      </c>
      <c r="H48" s="33"/>
      <c r="I48" s="22"/>
      <c r="J48" s="23"/>
      <c r="K48" s="32"/>
      <c r="L48" s="33"/>
      <c r="M48" s="22"/>
      <c r="N48" s="23"/>
      <c r="O48" s="39"/>
      <c r="P48" s="40"/>
      <c r="Q48" s="15">
        <f t="shared" si="1"/>
        <v>4</v>
      </c>
    </row>
    <row r="49" spans="2:20" x14ac:dyDescent="0.25">
      <c r="B49" s="1" t="s">
        <v>41</v>
      </c>
      <c r="C49" s="1">
        <v>7</v>
      </c>
      <c r="D49" s="14">
        <f t="shared" si="7"/>
        <v>6</v>
      </c>
      <c r="E49" s="22"/>
      <c r="F49" s="23"/>
      <c r="G49" s="32"/>
      <c r="H49" s="33"/>
      <c r="I49" s="22"/>
      <c r="J49" s="23"/>
      <c r="K49" s="32"/>
      <c r="L49" s="33"/>
      <c r="M49" s="22">
        <v>3</v>
      </c>
      <c r="N49" s="23">
        <v>2</v>
      </c>
      <c r="O49" s="39"/>
      <c r="P49" s="40">
        <v>1</v>
      </c>
      <c r="Q49" s="15">
        <f t="shared" si="1"/>
        <v>6</v>
      </c>
    </row>
    <row r="50" spans="2:20" x14ac:dyDescent="0.25">
      <c r="B50" s="1" t="s">
        <v>42</v>
      </c>
      <c r="C50" s="1">
        <v>5</v>
      </c>
      <c r="D50" s="14">
        <f t="shared" si="7"/>
        <v>4</v>
      </c>
      <c r="E50" s="22"/>
      <c r="F50" s="23"/>
      <c r="G50" s="32"/>
      <c r="H50" s="33"/>
      <c r="I50" s="22"/>
      <c r="J50" s="23"/>
      <c r="K50" s="32"/>
      <c r="L50" s="33"/>
      <c r="M50" s="22">
        <v>1</v>
      </c>
      <c r="N50" s="23">
        <v>2</v>
      </c>
      <c r="O50" s="39"/>
      <c r="P50" s="40">
        <v>1</v>
      </c>
      <c r="Q50" s="15">
        <f t="shared" si="1"/>
        <v>4</v>
      </c>
    </row>
    <row r="51" spans="2:20" x14ac:dyDescent="0.25">
      <c r="B51" s="1" t="s">
        <v>35</v>
      </c>
      <c r="C51" s="1">
        <v>7</v>
      </c>
      <c r="D51" s="14">
        <f t="shared" si="7"/>
        <v>6</v>
      </c>
      <c r="E51" s="22"/>
      <c r="F51" s="23"/>
      <c r="G51" s="32"/>
      <c r="H51" s="33"/>
      <c r="I51" s="22"/>
      <c r="J51" s="23"/>
      <c r="K51" s="32"/>
      <c r="L51" s="33"/>
      <c r="M51" s="22"/>
      <c r="N51" s="23">
        <v>2</v>
      </c>
      <c r="O51" s="39">
        <v>2</v>
      </c>
      <c r="P51" s="40">
        <v>1</v>
      </c>
      <c r="Q51" s="15">
        <f t="shared" si="1"/>
        <v>5</v>
      </c>
    </row>
    <row r="52" spans="2:20" ht="15.75" thickBot="1" x14ac:dyDescent="0.3">
      <c r="B52" s="1" t="s">
        <v>109</v>
      </c>
      <c r="C52" s="1"/>
      <c r="D52" s="14"/>
      <c r="E52" s="24"/>
      <c r="F52" s="25"/>
      <c r="G52" s="34"/>
      <c r="H52" s="35"/>
      <c r="I52" s="24"/>
      <c r="J52" s="25"/>
      <c r="K52" s="34"/>
      <c r="L52" s="35">
        <v>10</v>
      </c>
      <c r="M52" s="24">
        <v>10</v>
      </c>
      <c r="N52" s="25"/>
      <c r="O52" s="41"/>
      <c r="P52" s="42">
        <v>2</v>
      </c>
      <c r="Q52" s="15"/>
    </row>
    <row r="53" spans="2:20" x14ac:dyDescent="0.25">
      <c r="C53">
        <f>SUM(C4:C52)</f>
        <v>1030</v>
      </c>
      <c r="D53" s="4">
        <f>SUM(D4:D52)</f>
        <v>990</v>
      </c>
      <c r="E53" s="26">
        <f>SUM(E4:E52)</f>
        <v>113</v>
      </c>
      <c r="F53" s="26">
        <f>SUM(F4:F52)</f>
        <v>116</v>
      </c>
      <c r="G53" s="36">
        <f t="shared" ref="G53:P53" si="8">SUM(G4:G52)</f>
        <v>116</v>
      </c>
      <c r="H53" s="36">
        <f t="shared" si="8"/>
        <v>102</v>
      </c>
      <c r="I53" s="26">
        <f t="shared" si="8"/>
        <v>136</v>
      </c>
      <c r="J53" s="26">
        <f t="shared" si="8"/>
        <v>87</v>
      </c>
      <c r="K53" s="36">
        <f t="shared" si="8"/>
        <v>111</v>
      </c>
      <c r="L53" s="36">
        <f t="shared" si="8"/>
        <v>94</v>
      </c>
      <c r="M53" s="26">
        <f t="shared" si="8"/>
        <v>63</v>
      </c>
      <c r="N53" s="26">
        <f t="shared" si="8"/>
        <v>45</v>
      </c>
      <c r="O53" s="36">
        <f t="shared" si="8"/>
        <v>6</v>
      </c>
      <c r="P53" s="36">
        <f t="shared" si="8"/>
        <v>22</v>
      </c>
      <c r="Q53" s="16">
        <f>SUM(E53:P53)</f>
        <v>1011</v>
      </c>
    </row>
    <row r="54" spans="2:20" x14ac:dyDescent="0.25">
      <c r="E54" s="26"/>
      <c r="F54" s="26"/>
      <c r="G54" s="36"/>
      <c r="H54" s="36"/>
      <c r="I54" s="26"/>
      <c r="J54" s="26"/>
      <c r="K54" s="36"/>
      <c r="L54" s="36"/>
      <c r="M54" s="26"/>
      <c r="N54" s="26"/>
      <c r="O54" s="36"/>
      <c r="P54" s="36"/>
    </row>
    <row r="55" spans="2:20" x14ac:dyDescent="0.25">
      <c r="E55" s="26">
        <f>SUM(E53:F53)</f>
        <v>229</v>
      </c>
      <c r="F55" s="26"/>
      <c r="G55" s="36">
        <f>SUM(G53:H53)</f>
        <v>218</v>
      </c>
      <c r="H55" s="36"/>
      <c r="I55" s="26">
        <f>SUM(I53:J53)</f>
        <v>223</v>
      </c>
      <c r="J55" s="26"/>
      <c r="K55" s="36">
        <f>SUM(K53:L53)</f>
        <v>205</v>
      </c>
      <c r="L55" s="36"/>
      <c r="M55">
        <f>SUM(M53:N53)</f>
        <v>108</v>
      </c>
      <c r="O55" s="36"/>
      <c r="P55" s="36">
        <f>SUM(O53:P53)</f>
        <v>28</v>
      </c>
      <c r="T55">
        <v>181</v>
      </c>
    </row>
  </sheetData>
  <pageMargins left="0.7" right="0.7" top="0.75" bottom="0.75" header="0.3" footer="0.3"/>
  <pageSetup paperSize="9" scale="7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58"/>
  <sheetViews>
    <sheetView topLeftCell="A35" workbookViewId="0">
      <selection activeCell="K55" sqref="K55"/>
    </sheetView>
  </sheetViews>
  <sheetFormatPr defaultRowHeight="15" x14ac:dyDescent="0.25"/>
  <cols>
    <col min="2" max="2" width="9.7109375" bestFit="1" customWidth="1"/>
    <col min="3" max="4" width="16.140625" customWidth="1"/>
    <col min="9" max="9" width="9.7109375" bestFit="1" customWidth="1"/>
    <col min="11" max="11" width="17.5703125" customWidth="1"/>
    <col min="12" max="12" width="8.140625" customWidth="1"/>
    <col min="13" max="13" width="8.5703125" customWidth="1"/>
    <col min="19" max="19" width="18.42578125" customWidth="1"/>
  </cols>
  <sheetData>
    <row r="3" spans="2:22" x14ac:dyDescent="0.25">
      <c r="B3" t="s">
        <v>62</v>
      </c>
      <c r="I3" t="s">
        <v>63</v>
      </c>
      <c r="Q3" t="s">
        <v>47</v>
      </c>
    </row>
    <row r="5" spans="2:22" x14ac:dyDescent="0.25">
      <c r="B5" s="1" t="s">
        <v>43</v>
      </c>
      <c r="C5" s="1" t="s">
        <v>44</v>
      </c>
      <c r="D5" s="1" t="s">
        <v>45</v>
      </c>
      <c r="E5" s="1"/>
      <c r="F5" s="1"/>
      <c r="G5" s="1" t="s">
        <v>46</v>
      </c>
      <c r="I5" s="1" t="s">
        <v>43</v>
      </c>
      <c r="J5" s="1" t="s">
        <v>44</v>
      </c>
      <c r="K5" s="1" t="s">
        <v>45</v>
      </c>
      <c r="L5" s="1"/>
      <c r="M5" s="1"/>
      <c r="N5" s="1"/>
      <c r="O5" s="1" t="s">
        <v>46</v>
      </c>
      <c r="Q5" s="1" t="s">
        <v>43</v>
      </c>
      <c r="R5" s="1" t="s">
        <v>44</v>
      </c>
      <c r="S5" s="1" t="s">
        <v>45</v>
      </c>
      <c r="T5" s="1"/>
      <c r="U5" s="1"/>
      <c r="V5" s="1" t="s">
        <v>46</v>
      </c>
    </row>
    <row r="6" spans="2:22" x14ac:dyDescent="0.25">
      <c r="B6" s="1" t="s">
        <v>17</v>
      </c>
      <c r="C6" s="1" t="s">
        <v>52</v>
      </c>
      <c r="D6" s="1" t="s">
        <v>56</v>
      </c>
      <c r="E6" s="1">
        <v>3</v>
      </c>
      <c r="F6" s="1">
        <v>16</v>
      </c>
      <c r="G6" s="1">
        <f>SUM(E6:F6)</f>
        <v>19</v>
      </c>
      <c r="I6" s="1" t="s">
        <v>17</v>
      </c>
      <c r="J6" s="1" t="s">
        <v>52</v>
      </c>
      <c r="K6" s="1" t="s">
        <v>53</v>
      </c>
      <c r="L6" s="1">
        <v>8</v>
      </c>
      <c r="M6" s="1">
        <v>4</v>
      </c>
      <c r="N6" s="1"/>
      <c r="O6" s="1">
        <f t="shared" ref="O6:O11" si="0">SUM(L6:N6)</f>
        <v>12</v>
      </c>
      <c r="Q6" s="1" t="s">
        <v>14</v>
      </c>
      <c r="R6" s="1" t="s">
        <v>52</v>
      </c>
      <c r="S6" s="1" t="s">
        <v>56</v>
      </c>
      <c r="T6" s="1">
        <v>11</v>
      </c>
      <c r="U6" s="1">
        <v>16</v>
      </c>
      <c r="V6" s="1">
        <f>SUM(T6:U6)</f>
        <v>27</v>
      </c>
    </row>
    <row r="7" spans="2:22" x14ac:dyDescent="0.25">
      <c r="B7" s="1" t="s">
        <v>19</v>
      </c>
      <c r="C7" s="1" t="s">
        <v>52</v>
      </c>
      <c r="D7" s="1" t="s">
        <v>56</v>
      </c>
      <c r="E7" s="1">
        <v>2</v>
      </c>
      <c r="F7" s="1">
        <v>8</v>
      </c>
      <c r="G7" s="1">
        <f>SUM(E7:F7)</f>
        <v>10</v>
      </c>
      <c r="I7" s="1" t="s">
        <v>19</v>
      </c>
      <c r="J7" s="1" t="s">
        <v>52</v>
      </c>
      <c r="K7" s="1" t="s">
        <v>36</v>
      </c>
      <c r="L7" s="1">
        <v>4</v>
      </c>
      <c r="M7" s="1"/>
      <c r="N7" s="1"/>
      <c r="O7" s="1">
        <f t="shared" si="0"/>
        <v>4</v>
      </c>
      <c r="Q7" s="1" t="s">
        <v>16</v>
      </c>
      <c r="R7" s="1" t="s">
        <v>52</v>
      </c>
      <c r="S7" s="1" t="s">
        <v>57</v>
      </c>
      <c r="T7" s="1">
        <v>7</v>
      </c>
      <c r="U7" s="1"/>
      <c r="V7" s="1">
        <f t="shared" ref="V7:V11" si="1">SUM(T7:U7)</f>
        <v>7</v>
      </c>
    </row>
    <row r="8" spans="2:22" x14ac:dyDescent="0.25">
      <c r="B8" s="1" t="s">
        <v>18</v>
      </c>
      <c r="C8" s="1" t="s">
        <v>52</v>
      </c>
      <c r="D8" s="1" t="s">
        <v>56</v>
      </c>
      <c r="E8" s="1">
        <v>2</v>
      </c>
      <c r="F8" s="1">
        <v>8</v>
      </c>
      <c r="G8" s="1">
        <f t="shared" ref="G8:G10" si="2">SUM(E8:F8)</f>
        <v>10</v>
      </c>
      <c r="I8" s="1" t="s">
        <v>18</v>
      </c>
      <c r="J8" s="1" t="s">
        <v>52</v>
      </c>
      <c r="K8" s="1" t="s">
        <v>64</v>
      </c>
      <c r="L8" s="1">
        <v>4</v>
      </c>
      <c r="M8" s="1">
        <v>2</v>
      </c>
      <c r="N8" s="1"/>
      <c r="O8" s="1">
        <f t="shared" si="0"/>
        <v>6</v>
      </c>
      <c r="Q8" s="1" t="s">
        <v>17</v>
      </c>
      <c r="R8" s="1" t="s">
        <v>52</v>
      </c>
      <c r="S8" s="1" t="s">
        <v>37</v>
      </c>
      <c r="T8" s="1">
        <v>2</v>
      </c>
      <c r="U8" s="1"/>
      <c r="V8" s="1">
        <f t="shared" si="1"/>
        <v>2</v>
      </c>
    </row>
    <row r="9" spans="2:22" x14ac:dyDescent="0.25">
      <c r="B9" s="1" t="s">
        <v>20</v>
      </c>
      <c r="C9" s="1" t="s">
        <v>52</v>
      </c>
      <c r="D9" s="1" t="s">
        <v>57</v>
      </c>
      <c r="E9" s="1">
        <v>3</v>
      </c>
      <c r="F9" s="1"/>
      <c r="G9" s="1">
        <f t="shared" si="2"/>
        <v>3</v>
      </c>
      <c r="I9" s="1" t="s">
        <v>20</v>
      </c>
      <c r="J9" s="1" t="s">
        <v>52</v>
      </c>
      <c r="K9" s="1" t="s">
        <v>37</v>
      </c>
      <c r="L9" s="1">
        <v>2</v>
      </c>
      <c r="M9" s="1"/>
      <c r="N9" s="1"/>
      <c r="O9" s="1">
        <f t="shared" si="0"/>
        <v>2</v>
      </c>
      <c r="Q9" s="1" t="s">
        <v>19</v>
      </c>
      <c r="R9" s="1" t="s">
        <v>52</v>
      </c>
      <c r="S9" s="1" t="s">
        <v>37</v>
      </c>
      <c r="T9" s="1">
        <v>2</v>
      </c>
      <c r="U9" s="1"/>
      <c r="V9" s="1">
        <f t="shared" si="1"/>
        <v>2</v>
      </c>
    </row>
    <row r="10" spans="2:22" x14ac:dyDescent="0.25">
      <c r="B10" s="1" t="s">
        <v>58</v>
      </c>
      <c r="C10" s="1" t="s">
        <v>52</v>
      </c>
      <c r="D10" s="1" t="s">
        <v>56</v>
      </c>
      <c r="E10" s="1">
        <v>2</v>
      </c>
      <c r="F10" s="1">
        <v>4</v>
      </c>
      <c r="G10" s="1">
        <f t="shared" si="2"/>
        <v>6</v>
      </c>
      <c r="I10" s="1" t="s">
        <v>65</v>
      </c>
      <c r="J10" s="1" t="s">
        <v>52</v>
      </c>
      <c r="K10" s="1" t="s">
        <v>66</v>
      </c>
      <c r="L10" s="1">
        <v>3</v>
      </c>
      <c r="M10" s="1">
        <v>4</v>
      </c>
      <c r="N10" s="1"/>
      <c r="O10" s="1">
        <f t="shared" si="0"/>
        <v>7</v>
      </c>
      <c r="Q10" s="5" t="s">
        <v>60</v>
      </c>
      <c r="R10" s="5" t="s">
        <v>52</v>
      </c>
      <c r="S10" s="5" t="s">
        <v>64</v>
      </c>
      <c r="T10" s="5">
        <v>4</v>
      </c>
      <c r="U10" s="5"/>
      <c r="V10" s="1">
        <f t="shared" si="1"/>
        <v>4</v>
      </c>
    </row>
    <row r="11" spans="2:22" x14ac:dyDescent="0.25">
      <c r="B11" s="1"/>
      <c r="C11" s="1"/>
      <c r="D11" s="1"/>
      <c r="E11" s="1"/>
      <c r="F11" s="1"/>
      <c r="G11" s="1">
        <f>SUM(G6:G10)</f>
        <v>48</v>
      </c>
      <c r="I11" s="1" t="s">
        <v>60</v>
      </c>
      <c r="J11" s="1" t="s">
        <v>52</v>
      </c>
      <c r="K11" s="1" t="s">
        <v>56</v>
      </c>
      <c r="L11" s="1">
        <v>1</v>
      </c>
      <c r="M11" s="1">
        <v>8</v>
      </c>
      <c r="N11" s="1"/>
      <c r="O11" s="1">
        <f t="shared" si="0"/>
        <v>9</v>
      </c>
      <c r="Q11" s="4" t="s">
        <v>61</v>
      </c>
      <c r="R11" s="4" t="s">
        <v>52</v>
      </c>
      <c r="S11" s="4" t="s">
        <v>37</v>
      </c>
      <c r="T11" s="4">
        <v>2</v>
      </c>
      <c r="U11" s="3"/>
      <c r="V11" s="1">
        <f t="shared" si="1"/>
        <v>2</v>
      </c>
    </row>
    <row r="12" spans="2:22" x14ac:dyDescent="0.25"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4">
        <f>SUM(O6:O11)</f>
        <v>40</v>
      </c>
      <c r="Q12" s="3"/>
      <c r="R12" s="3"/>
      <c r="S12" s="3"/>
      <c r="T12" s="3"/>
      <c r="U12" s="3"/>
      <c r="V12" s="4">
        <f>SUM(V6:V11)</f>
        <v>44</v>
      </c>
    </row>
    <row r="13" spans="2:22" x14ac:dyDescent="0.25">
      <c r="Q13" s="6"/>
      <c r="R13" s="6"/>
      <c r="S13" s="6"/>
      <c r="T13" s="6"/>
      <c r="U13" s="6"/>
      <c r="V13" s="6"/>
    </row>
    <row r="14" spans="2:22" x14ac:dyDescent="0.25">
      <c r="B14" s="1" t="s">
        <v>13</v>
      </c>
      <c r="C14" s="1" t="s">
        <v>55</v>
      </c>
      <c r="D14" s="1" t="s">
        <v>56</v>
      </c>
      <c r="E14" s="1">
        <v>14</v>
      </c>
      <c r="F14" s="1">
        <v>32</v>
      </c>
      <c r="G14" s="1">
        <f t="shared" ref="G14:G19" si="3">SUM(E14:F14)</f>
        <v>46</v>
      </c>
      <c r="I14" s="1" t="s">
        <v>13</v>
      </c>
      <c r="J14" s="1" t="s">
        <v>55</v>
      </c>
      <c r="K14" s="1" t="s">
        <v>59</v>
      </c>
      <c r="L14" s="1">
        <v>16</v>
      </c>
      <c r="M14" s="1">
        <v>8</v>
      </c>
      <c r="N14" s="1"/>
      <c r="O14" s="1">
        <f>SUM(L14:N14)</f>
        <v>24</v>
      </c>
      <c r="Q14" s="1" t="s">
        <v>13</v>
      </c>
      <c r="R14" s="1" t="s">
        <v>55</v>
      </c>
      <c r="S14" s="1" t="s">
        <v>64</v>
      </c>
      <c r="T14" s="1">
        <v>4</v>
      </c>
      <c r="U14" s="1">
        <v>2</v>
      </c>
      <c r="V14" s="1">
        <f>SUM(T14:U14)</f>
        <v>6</v>
      </c>
    </row>
    <row r="15" spans="2:22" x14ac:dyDescent="0.25">
      <c r="B15" s="1" t="s">
        <v>15</v>
      </c>
      <c r="C15" s="1" t="s">
        <v>55</v>
      </c>
      <c r="D15" s="1" t="s">
        <v>57</v>
      </c>
      <c r="E15" s="1">
        <v>11</v>
      </c>
      <c r="F15" s="1"/>
      <c r="G15" s="1">
        <f t="shared" si="3"/>
        <v>11</v>
      </c>
      <c r="I15" s="1" t="s">
        <v>15</v>
      </c>
      <c r="J15" s="1" t="s">
        <v>55</v>
      </c>
      <c r="K15" s="1" t="s">
        <v>39</v>
      </c>
      <c r="L15" s="1">
        <v>8</v>
      </c>
      <c r="M15" s="1"/>
      <c r="N15" s="1"/>
      <c r="O15" s="1">
        <f>SUM(L15:N15)</f>
        <v>8</v>
      </c>
      <c r="Q15" s="1" t="s">
        <v>15</v>
      </c>
      <c r="R15" s="1" t="s">
        <v>55</v>
      </c>
      <c r="S15" s="1" t="s">
        <v>36</v>
      </c>
      <c r="T15" s="1">
        <v>4</v>
      </c>
      <c r="U15" s="1"/>
      <c r="V15" s="1">
        <f>SUM(T15:U15)</f>
        <v>4</v>
      </c>
    </row>
    <row r="16" spans="2:22" x14ac:dyDescent="0.25">
      <c r="B16" s="1" t="s">
        <v>29</v>
      </c>
      <c r="C16" s="1" t="s">
        <v>55</v>
      </c>
      <c r="D16" s="1" t="s">
        <v>68</v>
      </c>
      <c r="E16" s="1">
        <v>5</v>
      </c>
      <c r="F16" s="1">
        <v>8</v>
      </c>
      <c r="G16" s="1">
        <f t="shared" si="3"/>
        <v>13</v>
      </c>
      <c r="I16" s="1" t="s">
        <v>10</v>
      </c>
      <c r="J16" s="1" t="s">
        <v>55</v>
      </c>
      <c r="K16" s="1" t="s">
        <v>56</v>
      </c>
      <c r="L16" s="1">
        <v>27</v>
      </c>
      <c r="M16" s="1">
        <v>32</v>
      </c>
      <c r="N16" s="1"/>
      <c r="O16" s="1">
        <f t="shared" ref="O16:O19" si="4">SUM(L16:N16)</f>
        <v>59</v>
      </c>
      <c r="Q16" s="8" t="s">
        <v>10</v>
      </c>
      <c r="R16" s="8" t="s">
        <v>55</v>
      </c>
      <c r="S16" s="8" t="s">
        <v>67</v>
      </c>
      <c r="T16" s="8">
        <v>16</v>
      </c>
      <c r="U16" s="1">
        <v>8</v>
      </c>
      <c r="V16" s="1">
        <f t="shared" ref="V16:V19" si="5">SUM(T16:U16)</f>
        <v>24</v>
      </c>
    </row>
    <row r="17" spans="2:22" x14ac:dyDescent="0.25">
      <c r="B17" s="1" t="s">
        <v>30</v>
      </c>
      <c r="C17" s="1" t="s">
        <v>55</v>
      </c>
      <c r="D17" s="1" t="s">
        <v>68</v>
      </c>
      <c r="E17" s="1">
        <v>3</v>
      </c>
      <c r="F17" s="1">
        <v>8</v>
      </c>
      <c r="G17" s="1">
        <f t="shared" si="3"/>
        <v>11</v>
      </c>
      <c r="I17" s="8" t="s">
        <v>12</v>
      </c>
      <c r="J17" s="8" t="s">
        <v>55</v>
      </c>
      <c r="K17" s="8"/>
      <c r="L17" s="8">
        <v>12</v>
      </c>
      <c r="M17" s="1"/>
      <c r="N17" s="1"/>
      <c r="O17" s="1">
        <f t="shared" si="4"/>
        <v>12</v>
      </c>
      <c r="Q17" s="8" t="s">
        <v>12</v>
      </c>
      <c r="R17" s="8" t="s">
        <v>55</v>
      </c>
      <c r="S17" s="8" t="s">
        <v>39</v>
      </c>
      <c r="T17" s="8">
        <v>8</v>
      </c>
      <c r="U17" s="1"/>
      <c r="V17" s="1">
        <f t="shared" si="5"/>
        <v>8</v>
      </c>
    </row>
    <row r="18" spans="2:22" x14ac:dyDescent="0.25">
      <c r="B18" s="1" t="s">
        <v>31</v>
      </c>
      <c r="C18" s="1" t="s">
        <v>55</v>
      </c>
      <c r="D18" s="1" t="s">
        <v>66</v>
      </c>
      <c r="E18" s="1">
        <v>6</v>
      </c>
      <c r="F18" s="1">
        <v>4</v>
      </c>
      <c r="G18" s="8">
        <f t="shared" si="3"/>
        <v>10</v>
      </c>
      <c r="I18" s="8" t="s">
        <v>0</v>
      </c>
      <c r="J18" s="8" t="s">
        <v>55</v>
      </c>
      <c r="K18" s="8" t="s">
        <v>64</v>
      </c>
      <c r="L18" s="8">
        <v>4</v>
      </c>
      <c r="M18" s="1">
        <v>2</v>
      </c>
      <c r="N18" s="1"/>
      <c r="O18" s="8">
        <f t="shared" si="4"/>
        <v>6</v>
      </c>
      <c r="Q18" s="1" t="s">
        <v>5</v>
      </c>
      <c r="R18" s="8" t="s">
        <v>55</v>
      </c>
      <c r="S18" s="8" t="s">
        <v>56</v>
      </c>
      <c r="T18" s="8">
        <v>38</v>
      </c>
      <c r="U18" s="1">
        <v>32</v>
      </c>
      <c r="V18" s="8">
        <f t="shared" si="5"/>
        <v>70</v>
      </c>
    </row>
    <row r="19" spans="2:22" x14ac:dyDescent="0.25">
      <c r="B19" s="8" t="s">
        <v>69</v>
      </c>
      <c r="C19" s="8" t="s">
        <v>55</v>
      </c>
      <c r="D19" s="8" t="s">
        <v>57</v>
      </c>
      <c r="E19" s="8">
        <v>4</v>
      </c>
      <c r="F19" s="1"/>
      <c r="G19" s="8">
        <f t="shared" si="3"/>
        <v>4</v>
      </c>
      <c r="I19" s="8" t="s">
        <v>30</v>
      </c>
      <c r="J19" s="8" t="s">
        <v>55</v>
      </c>
      <c r="K19" s="8" t="s">
        <v>64</v>
      </c>
      <c r="L19" s="8">
        <v>4</v>
      </c>
      <c r="M19" s="1">
        <v>2</v>
      </c>
      <c r="N19" s="1"/>
      <c r="O19" s="8">
        <f t="shared" si="4"/>
        <v>6</v>
      </c>
      <c r="Q19" s="1" t="s">
        <v>7</v>
      </c>
      <c r="R19" s="8" t="s">
        <v>55</v>
      </c>
      <c r="S19" s="8" t="s">
        <v>57</v>
      </c>
      <c r="T19" s="8">
        <v>14</v>
      </c>
      <c r="U19" s="1"/>
      <c r="V19" s="8">
        <f t="shared" si="5"/>
        <v>14</v>
      </c>
    </row>
    <row r="20" spans="2:22" x14ac:dyDescent="0.25">
      <c r="I20" s="7"/>
      <c r="J20" s="7"/>
      <c r="K20" s="7"/>
      <c r="L20" s="7"/>
      <c r="O20" s="4">
        <f>SUM(O14:O19)</f>
        <v>115</v>
      </c>
      <c r="V20">
        <f>SUM(V14:V19)</f>
        <v>126</v>
      </c>
    </row>
    <row r="21" spans="2:22" x14ac:dyDescent="0.25">
      <c r="G21">
        <f>SUM(G14:G20)</f>
        <v>95</v>
      </c>
      <c r="I21" s="7"/>
      <c r="J21" s="7"/>
      <c r="K21" s="7"/>
      <c r="L21" s="7"/>
      <c r="O21" s="7"/>
    </row>
    <row r="22" spans="2:22" x14ac:dyDescent="0.25">
      <c r="B22" t="s">
        <v>48</v>
      </c>
      <c r="I22" t="s">
        <v>49</v>
      </c>
    </row>
    <row r="24" spans="2:22" x14ac:dyDescent="0.25">
      <c r="B24" s="1" t="s">
        <v>43</v>
      </c>
      <c r="C24" s="1" t="s">
        <v>44</v>
      </c>
      <c r="D24" s="1"/>
      <c r="E24" s="1"/>
      <c r="F24" s="1"/>
      <c r="G24" s="1" t="s">
        <v>46</v>
      </c>
      <c r="I24" s="1" t="s">
        <v>43</v>
      </c>
      <c r="J24" s="1" t="s">
        <v>44</v>
      </c>
      <c r="K24" s="1" t="s">
        <v>45</v>
      </c>
      <c r="L24" s="1"/>
      <c r="M24" s="1"/>
      <c r="N24" s="1"/>
      <c r="O24" s="1" t="s">
        <v>46</v>
      </c>
      <c r="Q24" s="3"/>
      <c r="R24" s="3"/>
      <c r="S24" s="3"/>
      <c r="T24" s="3"/>
      <c r="U24" s="3"/>
      <c r="V24" s="3"/>
    </row>
    <row r="25" spans="2:22" x14ac:dyDescent="0.25">
      <c r="B25" s="1" t="s">
        <v>14</v>
      </c>
      <c r="C25" s="1" t="s">
        <v>52</v>
      </c>
      <c r="D25" s="1" t="s">
        <v>53</v>
      </c>
      <c r="E25" s="1">
        <v>8</v>
      </c>
      <c r="F25" s="1">
        <v>4</v>
      </c>
      <c r="G25" s="1">
        <f>SUM(E25:F25)</f>
        <v>12</v>
      </c>
      <c r="I25" s="1" t="s">
        <v>14</v>
      </c>
      <c r="J25" s="1" t="s">
        <v>52</v>
      </c>
      <c r="K25" s="1" t="s">
        <v>70</v>
      </c>
      <c r="L25" s="1">
        <v>2</v>
      </c>
      <c r="M25" s="1">
        <v>1</v>
      </c>
      <c r="N25" s="1"/>
      <c r="O25" s="1">
        <f>SUM(L25:N25)</f>
        <v>3</v>
      </c>
      <c r="Q25" s="3"/>
      <c r="R25" s="3"/>
      <c r="S25" s="3"/>
      <c r="T25" s="3"/>
      <c r="U25" s="3"/>
      <c r="V25" s="3"/>
    </row>
    <row r="26" spans="2:22" x14ac:dyDescent="0.25">
      <c r="B26" s="1" t="s">
        <v>16</v>
      </c>
      <c r="C26" s="1" t="s">
        <v>52</v>
      </c>
      <c r="D26" s="1" t="s">
        <v>36</v>
      </c>
      <c r="E26" s="1">
        <v>4</v>
      </c>
      <c r="F26" s="1"/>
      <c r="G26" s="1">
        <f t="shared" ref="G26:G29" si="6">SUM(E26:F26)</f>
        <v>4</v>
      </c>
      <c r="I26" s="1" t="s">
        <v>16</v>
      </c>
      <c r="J26" s="1" t="s">
        <v>52</v>
      </c>
      <c r="K26" s="1" t="s">
        <v>70</v>
      </c>
      <c r="L26" s="1">
        <v>2</v>
      </c>
      <c r="M26" s="1">
        <v>1</v>
      </c>
      <c r="N26" s="1"/>
      <c r="O26" s="1">
        <f t="shared" ref="O26:O32" si="7">SUM(L26:N26)</f>
        <v>3</v>
      </c>
      <c r="Q26" s="3"/>
      <c r="R26" s="3"/>
      <c r="S26" s="3"/>
      <c r="T26" s="3"/>
      <c r="U26" s="3"/>
      <c r="V26" s="3"/>
    </row>
    <row r="27" spans="2:22" x14ac:dyDescent="0.25">
      <c r="B27" s="1" t="s">
        <v>13</v>
      </c>
      <c r="C27" s="1" t="s">
        <v>52</v>
      </c>
      <c r="D27" s="1" t="s">
        <v>64</v>
      </c>
      <c r="E27" s="1">
        <v>4</v>
      </c>
      <c r="F27" s="1">
        <v>2</v>
      </c>
      <c r="G27" s="1">
        <f t="shared" si="6"/>
        <v>6</v>
      </c>
      <c r="I27" s="1" t="s">
        <v>13</v>
      </c>
      <c r="J27" s="1" t="s">
        <v>52</v>
      </c>
      <c r="K27" s="1" t="s">
        <v>38</v>
      </c>
      <c r="L27" s="1"/>
      <c r="M27" s="1">
        <v>1</v>
      </c>
      <c r="N27" s="1"/>
      <c r="O27" s="1">
        <f t="shared" si="7"/>
        <v>1</v>
      </c>
      <c r="Q27" s="3"/>
      <c r="R27" s="3"/>
      <c r="S27" s="3"/>
      <c r="T27" s="3"/>
      <c r="U27" s="3"/>
      <c r="V27" s="3"/>
    </row>
    <row r="28" spans="2:22" x14ac:dyDescent="0.25">
      <c r="B28" s="1" t="s">
        <v>15</v>
      </c>
      <c r="C28" s="1" t="s">
        <v>52</v>
      </c>
      <c r="D28" s="1" t="s">
        <v>36</v>
      </c>
      <c r="E28" s="1">
        <v>4</v>
      </c>
      <c r="F28" s="1"/>
      <c r="G28" s="1">
        <f t="shared" si="6"/>
        <v>4</v>
      </c>
      <c r="I28" s="1" t="s">
        <v>15</v>
      </c>
      <c r="J28" s="1" t="s">
        <v>52</v>
      </c>
      <c r="K28" s="1" t="s">
        <v>70</v>
      </c>
      <c r="L28" s="1">
        <v>2</v>
      </c>
      <c r="M28" s="1">
        <v>1</v>
      </c>
      <c r="N28" s="1"/>
      <c r="O28" s="1">
        <f t="shared" si="7"/>
        <v>3</v>
      </c>
      <c r="Q28" s="3"/>
      <c r="R28" s="3"/>
      <c r="S28" s="3"/>
      <c r="T28" s="3"/>
      <c r="U28" s="3"/>
      <c r="V28" s="3"/>
    </row>
    <row r="29" spans="2:22" x14ac:dyDescent="0.25">
      <c r="B29" s="1" t="s">
        <v>10</v>
      </c>
      <c r="C29" s="1" t="s">
        <v>52</v>
      </c>
      <c r="D29" s="1" t="s">
        <v>64</v>
      </c>
      <c r="E29" s="1">
        <v>4</v>
      </c>
      <c r="F29" s="1">
        <v>2</v>
      </c>
      <c r="G29" s="1">
        <f t="shared" si="6"/>
        <v>6</v>
      </c>
      <c r="I29" s="1" t="s">
        <v>10</v>
      </c>
      <c r="J29" s="1"/>
      <c r="K29" s="1" t="s">
        <v>71</v>
      </c>
      <c r="L29" s="1">
        <v>1</v>
      </c>
      <c r="M29" s="1"/>
      <c r="N29" s="1"/>
      <c r="O29" s="1">
        <f t="shared" si="7"/>
        <v>1</v>
      </c>
      <c r="Q29" s="3"/>
      <c r="R29" s="3"/>
      <c r="S29" s="3"/>
      <c r="T29" s="3"/>
      <c r="U29" s="3"/>
      <c r="V29" s="3"/>
    </row>
    <row r="30" spans="2:22" x14ac:dyDescent="0.25">
      <c r="B30" s="1" t="s">
        <v>12</v>
      </c>
      <c r="C30" s="1" t="s">
        <v>52</v>
      </c>
      <c r="D30" s="1" t="s">
        <v>64</v>
      </c>
      <c r="E30" s="1">
        <v>4</v>
      </c>
      <c r="F30" s="1">
        <v>2</v>
      </c>
      <c r="G30" s="1">
        <v>6</v>
      </c>
      <c r="I30" s="1" t="s">
        <v>12</v>
      </c>
      <c r="J30" s="1"/>
      <c r="K30" s="1" t="s">
        <v>71</v>
      </c>
      <c r="L30" s="1">
        <v>1</v>
      </c>
      <c r="M30" s="1"/>
      <c r="N30" s="1"/>
      <c r="O30" s="1">
        <f t="shared" si="7"/>
        <v>1</v>
      </c>
      <c r="Q30" s="3"/>
      <c r="R30" s="3"/>
      <c r="S30" s="3"/>
      <c r="T30" s="3"/>
      <c r="U30" s="3"/>
      <c r="V30" s="3"/>
    </row>
    <row r="31" spans="2:22" x14ac:dyDescent="0.25">
      <c r="B31" s="1"/>
      <c r="C31" s="1"/>
      <c r="D31" s="1"/>
      <c r="E31" s="1"/>
      <c r="F31" s="1"/>
      <c r="G31" s="1">
        <f>SUM(G25:G30)</f>
        <v>38</v>
      </c>
      <c r="I31" s="1" t="s">
        <v>9</v>
      </c>
      <c r="J31" s="1"/>
      <c r="K31" s="1" t="s">
        <v>67</v>
      </c>
      <c r="L31" s="1">
        <v>16</v>
      </c>
      <c r="M31" s="1">
        <v>8</v>
      </c>
      <c r="N31" s="1"/>
      <c r="O31" s="1">
        <f t="shared" si="7"/>
        <v>24</v>
      </c>
      <c r="Q31" s="3"/>
      <c r="R31" s="3"/>
      <c r="S31" s="3"/>
      <c r="T31" s="3"/>
      <c r="U31" s="3"/>
      <c r="V31" s="3"/>
    </row>
    <row r="32" spans="2:22" x14ac:dyDescent="0.25">
      <c r="B32" s="1"/>
      <c r="C32" s="1"/>
      <c r="D32" s="1"/>
      <c r="E32" s="1"/>
      <c r="F32" s="1"/>
      <c r="G32" s="1"/>
      <c r="I32" s="1" t="s">
        <v>11</v>
      </c>
      <c r="J32" s="1"/>
      <c r="K32" s="1" t="s">
        <v>72</v>
      </c>
      <c r="L32" s="1">
        <v>16</v>
      </c>
      <c r="M32" s="1"/>
      <c r="N32" s="1"/>
      <c r="O32" s="1">
        <f t="shared" si="7"/>
        <v>16</v>
      </c>
      <c r="Q32" s="3"/>
      <c r="R32" s="3"/>
      <c r="S32" s="3"/>
      <c r="T32" s="3"/>
      <c r="U32" s="3"/>
      <c r="V32" s="3"/>
    </row>
    <row r="33" spans="2:22" x14ac:dyDescent="0.25">
      <c r="B33" s="1" t="s">
        <v>5</v>
      </c>
      <c r="C33" s="1" t="s">
        <v>55</v>
      </c>
      <c r="D33" s="1" t="s">
        <v>67</v>
      </c>
      <c r="E33" s="1">
        <v>16</v>
      </c>
      <c r="F33" s="1">
        <v>8</v>
      </c>
      <c r="G33" s="1">
        <f>SUM(E33:F33)</f>
        <v>24</v>
      </c>
      <c r="I33" s="1"/>
      <c r="J33" s="1"/>
      <c r="K33" s="1"/>
      <c r="L33" s="1"/>
      <c r="M33" s="1"/>
      <c r="N33" s="1"/>
      <c r="O33" s="1"/>
      <c r="Q33" s="3"/>
      <c r="R33" s="3"/>
      <c r="S33" s="3"/>
      <c r="T33" s="3"/>
      <c r="U33" s="3"/>
      <c r="V33" s="3"/>
    </row>
    <row r="34" spans="2:22" x14ac:dyDescent="0.25">
      <c r="B34" s="8" t="s">
        <v>7</v>
      </c>
      <c r="C34" s="8" t="s">
        <v>55</v>
      </c>
      <c r="D34" s="8" t="s">
        <v>39</v>
      </c>
      <c r="E34" s="8">
        <v>8</v>
      </c>
      <c r="F34" s="1"/>
      <c r="G34" s="1">
        <f t="shared" ref="G34:G36" si="8">SUM(E34:F34)</f>
        <v>8</v>
      </c>
      <c r="O34" s="4">
        <f>SUM(O25:O33)</f>
        <v>52</v>
      </c>
    </row>
    <row r="35" spans="2:22" x14ac:dyDescent="0.25">
      <c r="B35" s="8" t="s">
        <v>9</v>
      </c>
      <c r="C35" s="8" t="s">
        <v>55</v>
      </c>
      <c r="D35" s="8" t="s">
        <v>56</v>
      </c>
      <c r="E35" s="8">
        <v>53</v>
      </c>
      <c r="F35" s="1">
        <v>32</v>
      </c>
      <c r="G35" s="1">
        <f t="shared" si="8"/>
        <v>85</v>
      </c>
      <c r="I35" t="s">
        <v>6</v>
      </c>
      <c r="J35" t="s">
        <v>55</v>
      </c>
      <c r="K35" t="s">
        <v>56</v>
      </c>
      <c r="L35">
        <v>10</v>
      </c>
      <c r="M35">
        <v>32</v>
      </c>
      <c r="N35">
        <v>16</v>
      </c>
      <c r="O35">
        <f>SUM(L35:N35)</f>
        <v>58</v>
      </c>
    </row>
    <row r="36" spans="2:22" x14ac:dyDescent="0.25">
      <c r="B36" s="1" t="s">
        <v>11</v>
      </c>
      <c r="C36" s="8" t="s">
        <v>55</v>
      </c>
      <c r="D36" s="8" t="s">
        <v>57</v>
      </c>
      <c r="E36" s="8">
        <v>6</v>
      </c>
      <c r="F36" s="1"/>
      <c r="G36" s="1">
        <f t="shared" si="8"/>
        <v>6</v>
      </c>
      <c r="I36" t="s">
        <v>8</v>
      </c>
      <c r="K36" t="s">
        <v>57</v>
      </c>
      <c r="L36">
        <v>6</v>
      </c>
      <c r="O36">
        <v>6</v>
      </c>
    </row>
    <row r="38" spans="2:22" x14ac:dyDescent="0.25">
      <c r="G38">
        <f>SUM(G33:G37)</f>
        <v>123</v>
      </c>
    </row>
    <row r="39" spans="2:22" x14ac:dyDescent="0.25">
      <c r="B39" t="s">
        <v>50</v>
      </c>
      <c r="J39" t="s">
        <v>51</v>
      </c>
    </row>
    <row r="41" spans="2:22" x14ac:dyDescent="0.25">
      <c r="B41" s="1" t="s">
        <v>43</v>
      </c>
      <c r="C41" s="1" t="s">
        <v>44</v>
      </c>
      <c r="D41" s="1" t="s">
        <v>45</v>
      </c>
      <c r="E41" s="1"/>
      <c r="F41" s="1"/>
      <c r="G41" s="1"/>
      <c r="H41" s="1" t="s">
        <v>46</v>
      </c>
      <c r="J41" s="1" t="s">
        <v>43</v>
      </c>
      <c r="K41" s="1" t="s">
        <v>44</v>
      </c>
      <c r="L41" s="1" t="s">
        <v>45</v>
      </c>
      <c r="M41" s="1"/>
      <c r="N41" s="1"/>
      <c r="O41" s="1" t="s">
        <v>46</v>
      </c>
    </row>
    <row r="42" spans="2:22" x14ac:dyDescent="0.25">
      <c r="B42" s="1" t="s">
        <v>0</v>
      </c>
      <c r="C42" s="1" t="s">
        <v>55</v>
      </c>
      <c r="D42" s="1" t="s">
        <v>54</v>
      </c>
      <c r="E42" s="1">
        <v>4</v>
      </c>
      <c r="F42" s="1">
        <v>32</v>
      </c>
      <c r="G42" s="1">
        <v>16</v>
      </c>
      <c r="H42" s="1">
        <f>SUM(E42:G42)</f>
        <v>52</v>
      </c>
      <c r="J42" s="1" t="s">
        <v>0</v>
      </c>
      <c r="K42" s="1" t="s">
        <v>52</v>
      </c>
      <c r="L42" s="1" t="s">
        <v>53</v>
      </c>
      <c r="M42" s="1">
        <v>8</v>
      </c>
      <c r="N42" s="1">
        <v>4</v>
      </c>
      <c r="O42" s="1">
        <f>SUM(M42:N42)</f>
        <v>12</v>
      </c>
    </row>
    <row r="43" spans="2:22" x14ac:dyDescent="0.25">
      <c r="B43" s="1" t="s">
        <v>2</v>
      </c>
      <c r="C43" s="1" t="s">
        <v>55</v>
      </c>
      <c r="D43" s="1" t="s">
        <v>56</v>
      </c>
      <c r="E43" s="1">
        <v>9</v>
      </c>
      <c r="F43" s="1">
        <v>16</v>
      </c>
      <c r="G43" s="1"/>
      <c r="H43" s="1">
        <f>SUM(E43:G43)</f>
        <v>25</v>
      </c>
      <c r="J43" s="1" t="s">
        <v>1</v>
      </c>
      <c r="K43" s="1" t="s">
        <v>52</v>
      </c>
      <c r="L43" s="1" t="s">
        <v>53</v>
      </c>
      <c r="M43" s="1">
        <v>8</v>
      </c>
      <c r="N43" s="1">
        <v>4</v>
      </c>
      <c r="O43" s="1">
        <f t="shared" ref="O43:O46" si="9">SUM(M43:N43)</f>
        <v>12</v>
      </c>
    </row>
    <row r="44" spans="2:22" x14ac:dyDescent="0.25">
      <c r="B44" s="1" t="s">
        <v>1</v>
      </c>
      <c r="C44" s="1" t="s">
        <v>52</v>
      </c>
      <c r="D44" s="1" t="s">
        <v>57</v>
      </c>
      <c r="E44" s="1">
        <v>11</v>
      </c>
      <c r="F44" s="1"/>
      <c r="G44" s="1"/>
      <c r="H44" s="1">
        <f>SUM(E44:G44)</f>
        <v>11</v>
      </c>
      <c r="J44" s="1" t="s">
        <v>2</v>
      </c>
      <c r="K44" s="1" t="s">
        <v>52</v>
      </c>
      <c r="L44" s="1" t="s">
        <v>53</v>
      </c>
      <c r="M44" s="1">
        <v>8</v>
      </c>
      <c r="N44" s="1"/>
      <c r="O44" s="1">
        <f t="shared" si="9"/>
        <v>8</v>
      </c>
    </row>
    <row r="45" spans="2:22" x14ac:dyDescent="0.25">
      <c r="B45" s="1" t="s">
        <v>3</v>
      </c>
      <c r="C45" s="1" t="s">
        <v>52</v>
      </c>
      <c r="D45" s="1" t="s">
        <v>57</v>
      </c>
      <c r="E45" s="1">
        <v>5</v>
      </c>
      <c r="F45" s="1"/>
      <c r="G45" s="1"/>
      <c r="H45" s="1">
        <f>SUM(E45:G45)</f>
        <v>5</v>
      </c>
      <c r="J45" s="1" t="s">
        <v>3</v>
      </c>
      <c r="K45" s="1" t="s">
        <v>52</v>
      </c>
      <c r="L45" s="1" t="s">
        <v>53</v>
      </c>
      <c r="M45" s="1">
        <v>8</v>
      </c>
      <c r="N45" s="1"/>
      <c r="O45" s="1">
        <f t="shared" si="9"/>
        <v>8</v>
      </c>
    </row>
    <row r="46" spans="2:22" x14ac:dyDescent="0.25">
      <c r="B46" s="1" t="s">
        <v>4</v>
      </c>
      <c r="C46" s="1" t="s">
        <v>52</v>
      </c>
      <c r="D46" s="1" t="s">
        <v>57</v>
      </c>
      <c r="E46" s="1">
        <v>13</v>
      </c>
      <c r="F46" s="1"/>
      <c r="G46" s="1"/>
      <c r="H46" s="1">
        <f>SUM(E46:G46)</f>
        <v>13</v>
      </c>
      <c r="J46" s="1" t="s">
        <v>4</v>
      </c>
      <c r="K46" s="1" t="s">
        <v>52</v>
      </c>
      <c r="L46" s="1" t="s">
        <v>39</v>
      </c>
      <c r="M46" s="1">
        <v>8</v>
      </c>
      <c r="N46" s="1"/>
      <c r="O46" s="1">
        <f t="shared" si="9"/>
        <v>8</v>
      </c>
    </row>
    <row r="47" spans="2:22" x14ac:dyDescent="0.25"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</row>
    <row r="48" spans="2:22" x14ac:dyDescent="0.25"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1"/>
      <c r="N48" s="1"/>
      <c r="O48" s="1">
        <f>SUM(O42:O47)</f>
        <v>48</v>
      </c>
    </row>
    <row r="50" spans="1:7" x14ac:dyDescent="0.25">
      <c r="A50" s="2">
        <v>44570</v>
      </c>
    </row>
    <row r="51" spans="1:7" x14ac:dyDescent="0.25">
      <c r="B51" s="1" t="s">
        <v>43</v>
      </c>
      <c r="C51" s="1" t="s">
        <v>44</v>
      </c>
      <c r="D51" s="1" t="s">
        <v>45</v>
      </c>
      <c r="E51" s="1"/>
      <c r="F51" s="1"/>
      <c r="G51" s="1" t="s">
        <v>46</v>
      </c>
    </row>
    <row r="52" spans="1:7" x14ac:dyDescent="0.25">
      <c r="B52" s="1" t="s">
        <v>0</v>
      </c>
      <c r="C52" s="1" t="s">
        <v>52</v>
      </c>
      <c r="D52" s="1" t="s">
        <v>37</v>
      </c>
      <c r="E52" s="1">
        <v>2</v>
      </c>
      <c r="F52" s="1"/>
      <c r="G52" s="1">
        <f>SUM(E52:F52)</f>
        <v>2</v>
      </c>
    </row>
    <row r="53" spans="1:7" x14ac:dyDescent="0.25">
      <c r="B53" s="1" t="s">
        <v>1</v>
      </c>
      <c r="C53" s="1" t="s">
        <v>52</v>
      </c>
      <c r="D53" s="1" t="s">
        <v>37</v>
      </c>
      <c r="E53" s="1">
        <v>2</v>
      </c>
      <c r="F53" s="1"/>
      <c r="G53" s="1">
        <f t="shared" ref="G53:G56" si="10">SUM(E53:F53)</f>
        <v>2</v>
      </c>
    </row>
    <row r="54" spans="1:7" x14ac:dyDescent="0.25">
      <c r="B54" s="1" t="s">
        <v>2</v>
      </c>
      <c r="C54" s="1" t="s">
        <v>52</v>
      </c>
      <c r="D54" s="1" t="s">
        <v>37</v>
      </c>
      <c r="E54" s="1">
        <v>4</v>
      </c>
      <c r="F54" s="1">
        <v>2</v>
      </c>
      <c r="G54" s="1">
        <f t="shared" si="10"/>
        <v>6</v>
      </c>
    </row>
    <row r="55" spans="1:7" x14ac:dyDescent="0.25">
      <c r="B55" s="1" t="s">
        <v>3</v>
      </c>
      <c r="C55" s="1" t="s">
        <v>52</v>
      </c>
      <c r="D55" s="1" t="s">
        <v>37</v>
      </c>
      <c r="E55" s="1">
        <v>4</v>
      </c>
      <c r="F55" s="1">
        <v>2</v>
      </c>
      <c r="G55" s="1">
        <f t="shared" si="10"/>
        <v>6</v>
      </c>
    </row>
    <row r="56" spans="1:7" x14ac:dyDescent="0.25">
      <c r="B56" s="1" t="s">
        <v>4</v>
      </c>
      <c r="C56" s="1" t="s">
        <v>52</v>
      </c>
      <c r="D56" s="1" t="s">
        <v>37</v>
      </c>
      <c r="E56" s="1">
        <v>4</v>
      </c>
      <c r="F56" s="1">
        <v>2</v>
      </c>
      <c r="G56" s="1">
        <f t="shared" si="10"/>
        <v>6</v>
      </c>
    </row>
    <row r="57" spans="1:7" x14ac:dyDescent="0.25">
      <c r="B57" s="1"/>
      <c r="C57" s="1"/>
      <c r="D57" s="1"/>
      <c r="E57" s="1"/>
      <c r="F57" s="1"/>
      <c r="G57" s="1"/>
    </row>
    <row r="58" spans="1:7" x14ac:dyDescent="0.25">
      <c r="B58" s="1"/>
      <c r="C58" s="1"/>
      <c r="D58" s="1"/>
      <c r="E58" s="1"/>
      <c r="F58" s="1"/>
      <c r="G58" s="1">
        <f>SUM(G52:G57)</f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Q100"/>
  <sheetViews>
    <sheetView topLeftCell="A47" zoomScaleNormal="100" workbookViewId="0">
      <selection activeCell="B6" sqref="B6:H12"/>
    </sheetView>
  </sheetViews>
  <sheetFormatPr defaultRowHeight="15" x14ac:dyDescent="0.25"/>
  <cols>
    <col min="2" max="2" width="13.7109375" bestFit="1" customWidth="1"/>
    <col min="8" max="8" width="13.85546875" customWidth="1"/>
    <col min="16" max="17" width="13.7109375" customWidth="1"/>
  </cols>
  <sheetData>
    <row r="4" spans="2:16" ht="18.75" x14ac:dyDescent="0.3">
      <c r="B4" s="9" t="s">
        <v>62</v>
      </c>
    </row>
    <row r="6" spans="2:16" x14ac:dyDescent="0.25">
      <c r="B6" s="1" t="s">
        <v>43</v>
      </c>
      <c r="C6" s="1" t="s">
        <v>44</v>
      </c>
      <c r="D6" s="1" t="s">
        <v>45</v>
      </c>
      <c r="E6" s="1"/>
      <c r="F6" s="1"/>
      <c r="G6" s="1" t="s">
        <v>46</v>
      </c>
      <c r="H6" s="8" t="s">
        <v>73</v>
      </c>
      <c r="J6" s="1" t="s">
        <v>43</v>
      </c>
      <c r="K6" s="1" t="s">
        <v>44</v>
      </c>
      <c r="L6" s="1" t="s">
        <v>45</v>
      </c>
      <c r="M6" s="1"/>
      <c r="N6" s="1"/>
      <c r="O6" s="1" t="s">
        <v>46</v>
      </c>
      <c r="P6" s="8" t="s">
        <v>73</v>
      </c>
    </row>
    <row r="7" spans="2:16" x14ac:dyDescent="0.25">
      <c r="B7" s="1" t="s">
        <v>17</v>
      </c>
      <c r="C7" s="1" t="s">
        <v>52</v>
      </c>
      <c r="D7" s="1" t="s">
        <v>56</v>
      </c>
      <c r="E7" s="1">
        <v>3</v>
      </c>
      <c r="F7" s="1">
        <v>16</v>
      </c>
      <c r="G7" s="1">
        <f>SUM(E7:F7)</f>
        <v>19</v>
      </c>
      <c r="H7" s="1">
        <v>30</v>
      </c>
      <c r="J7" s="1" t="s">
        <v>13</v>
      </c>
      <c r="K7" s="1" t="s">
        <v>55</v>
      </c>
      <c r="L7" s="1" t="s">
        <v>56</v>
      </c>
      <c r="M7" s="1">
        <v>14</v>
      </c>
      <c r="N7" s="1">
        <v>32</v>
      </c>
      <c r="O7" s="1">
        <f t="shared" ref="O7:O13" si="0">SUM(M7:N7)</f>
        <v>46</v>
      </c>
      <c r="P7" s="1">
        <v>25</v>
      </c>
    </row>
    <row r="8" spans="2:16" x14ac:dyDescent="0.25">
      <c r="B8" s="1" t="s">
        <v>19</v>
      </c>
      <c r="C8" s="1" t="s">
        <v>52</v>
      </c>
      <c r="D8" s="1" t="s">
        <v>56</v>
      </c>
      <c r="E8" s="1">
        <v>2</v>
      </c>
      <c r="F8" s="1">
        <v>8</v>
      </c>
      <c r="G8" s="1">
        <f>SUM(E8:F8)</f>
        <v>10</v>
      </c>
      <c r="H8" s="1">
        <v>30</v>
      </c>
      <c r="J8" s="1" t="s">
        <v>15</v>
      </c>
      <c r="K8" s="1" t="s">
        <v>55</v>
      </c>
      <c r="L8" s="1" t="s">
        <v>57</v>
      </c>
      <c r="M8" s="1">
        <v>11</v>
      </c>
      <c r="N8" s="1"/>
      <c r="O8" s="1">
        <f t="shared" si="0"/>
        <v>11</v>
      </c>
      <c r="P8" s="1">
        <v>25</v>
      </c>
    </row>
    <row r="9" spans="2:16" x14ac:dyDescent="0.25">
      <c r="B9" s="1" t="s">
        <v>18</v>
      </c>
      <c r="C9" s="1" t="s">
        <v>52</v>
      </c>
      <c r="D9" s="1" t="s">
        <v>56</v>
      </c>
      <c r="E9" s="1">
        <v>2</v>
      </c>
      <c r="F9" s="1">
        <v>8</v>
      </c>
      <c r="G9" s="1">
        <f t="shared" ref="G9:G11" si="1">SUM(E9:F9)</f>
        <v>10</v>
      </c>
      <c r="H9" s="1">
        <v>30</v>
      </c>
      <c r="J9" s="1" t="s">
        <v>29</v>
      </c>
      <c r="K9" s="1" t="s">
        <v>55</v>
      </c>
      <c r="L9" s="1" t="s">
        <v>68</v>
      </c>
      <c r="M9" s="1">
        <v>5</v>
      </c>
      <c r="N9" s="1">
        <v>8</v>
      </c>
      <c r="O9" s="1">
        <f t="shared" si="0"/>
        <v>13</v>
      </c>
      <c r="P9" s="1">
        <v>30</v>
      </c>
    </row>
    <row r="10" spans="2:16" x14ac:dyDescent="0.25">
      <c r="B10" s="1" t="s">
        <v>20</v>
      </c>
      <c r="C10" s="1" t="s">
        <v>52</v>
      </c>
      <c r="D10" s="1" t="s">
        <v>57</v>
      </c>
      <c r="E10" s="1">
        <v>3</v>
      </c>
      <c r="F10" s="1"/>
      <c r="G10" s="1">
        <f t="shared" si="1"/>
        <v>3</v>
      </c>
      <c r="H10" s="1">
        <v>30</v>
      </c>
      <c r="J10" s="1" t="s">
        <v>30</v>
      </c>
      <c r="K10" s="1" t="s">
        <v>55</v>
      </c>
      <c r="L10" s="1" t="s">
        <v>68</v>
      </c>
      <c r="M10" s="1">
        <v>3</v>
      </c>
      <c r="N10" s="1">
        <v>8</v>
      </c>
      <c r="O10" s="1">
        <f t="shared" si="0"/>
        <v>11</v>
      </c>
      <c r="P10" s="1">
        <v>30</v>
      </c>
    </row>
    <row r="11" spans="2:16" x14ac:dyDescent="0.25">
      <c r="B11" s="1" t="s">
        <v>58</v>
      </c>
      <c r="C11" s="1" t="s">
        <v>52</v>
      </c>
      <c r="D11" s="1" t="s">
        <v>56</v>
      </c>
      <c r="E11" s="1">
        <v>2</v>
      </c>
      <c r="F11" s="1">
        <v>4</v>
      </c>
      <c r="G11" s="1">
        <f t="shared" si="1"/>
        <v>6</v>
      </c>
      <c r="H11" s="1">
        <v>30</v>
      </c>
      <c r="J11" s="1" t="s">
        <v>31</v>
      </c>
      <c r="K11" s="1" t="s">
        <v>55</v>
      </c>
      <c r="L11" s="1" t="s">
        <v>66</v>
      </c>
      <c r="M11" s="1">
        <v>6</v>
      </c>
      <c r="N11" s="1">
        <v>4</v>
      </c>
      <c r="O11" s="8">
        <f t="shared" si="0"/>
        <v>10</v>
      </c>
      <c r="P11" s="1">
        <v>30</v>
      </c>
    </row>
    <row r="12" spans="2:16" x14ac:dyDescent="0.25">
      <c r="B12" s="1"/>
      <c r="C12" s="1"/>
      <c r="D12" s="1"/>
      <c r="E12" s="1"/>
      <c r="F12" s="1"/>
      <c r="G12" s="1"/>
      <c r="H12" s="1"/>
      <c r="J12" s="8" t="s">
        <v>69</v>
      </c>
      <c r="K12" s="8" t="s">
        <v>55</v>
      </c>
      <c r="L12" s="8" t="s">
        <v>57</v>
      </c>
      <c r="M12" s="8">
        <v>4</v>
      </c>
      <c r="N12" s="1"/>
      <c r="O12" s="8">
        <f t="shared" si="0"/>
        <v>4</v>
      </c>
      <c r="P12" s="1">
        <v>30</v>
      </c>
    </row>
    <row r="13" spans="2:16" x14ac:dyDescent="0.25">
      <c r="G13">
        <f>SUM(G7:G12)</f>
        <v>48</v>
      </c>
      <c r="J13" s="1" t="s">
        <v>40</v>
      </c>
      <c r="K13" s="1" t="s">
        <v>55</v>
      </c>
      <c r="L13" s="1" t="s">
        <v>57</v>
      </c>
      <c r="M13" s="1">
        <v>3</v>
      </c>
      <c r="N13" s="1"/>
      <c r="O13" s="8">
        <f t="shared" si="0"/>
        <v>3</v>
      </c>
      <c r="P13" s="1">
        <v>30</v>
      </c>
    </row>
    <row r="14" spans="2:16" x14ac:dyDescent="0.25">
      <c r="O14" s="4">
        <f>SUM(O7:O13)</f>
        <v>98</v>
      </c>
    </row>
    <row r="16" spans="2:16" ht="18.75" x14ac:dyDescent="0.3">
      <c r="B16" s="9" t="s">
        <v>63</v>
      </c>
    </row>
    <row r="19" spans="2:16" x14ac:dyDescent="0.25">
      <c r="B19" s="1" t="s">
        <v>43</v>
      </c>
      <c r="C19" s="1" t="s">
        <v>44</v>
      </c>
      <c r="D19" s="1" t="s">
        <v>45</v>
      </c>
      <c r="E19" s="1"/>
      <c r="F19" s="1"/>
      <c r="G19" s="1" t="s">
        <v>46</v>
      </c>
      <c r="H19" s="8" t="s">
        <v>73</v>
      </c>
      <c r="J19" s="1" t="s">
        <v>43</v>
      </c>
      <c r="K19" s="1" t="s">
        <v>44</v>
      </c>
      <c r="L19" s="1" t="s">
        <v>45</v>
      </c>
      <c r="M19" s="1"/>
      <c r="N19" s="1"/>
      <c r="O19" s="1" t="s">
        <v>46</v>
      </c>
      <c r="P19" s="8" t="s">
        <v>73</v>
      </c>
    </row>
    <row r="20" spans="2:16" x14ac:dyDescent="0.25">
      <c r="B20" s="1" t="s">
        <v>17</v>
      </c>
      <c r="C20" s="1" t="s">
        <v>52</v>
      </c>
      <c r="D20" s="1" t="s">
        <v>53</v>
      </c>
      <c r="E20" s="1">
        <v>8</v>
      </c>
      <c r="F20" s="1">
        <v>4</v>
      </c>
      <c r="G20" s="1">
        <f t="shared" ref="G20:G25" si="2">SUM(D20:F20)</f>
        <v>12</v>
      </c>
      <c r="H20" s="1">
        <v>30</v>
      </c>
      <c r="J20" s="1" t="s">
        <v>13</v>
      </c>
      <c r="K20" s="1" t="s">
        <v>55</v>
      </c>
      <c r="L20" s="1" t="s">
        <v>59</v>
      </c>
      <c r="M20" s="1">
        <v>16</v>
      </c>
      <c r="N20" s="1">
        <v>8</v>
      </c>
      <c r="O20" s="1">
        <f>SUM(M20:N20)</f>
        <v>24</v>
      </c>
      <c r="P20" s="1">
        <v>30</v>
      </c>
    </row>
    <row r="21" spans="2:16" x14ac:dyDescent="0.25">
      <c r="B21" s="1" t="s">
        <v>19</v>
      </c>
      <c r="C21" s="1" t="s">
        <v>52</v>
      </c>
      <c r="D21" s="1" t="s">
        <v>36</v>
      </c>
      <c r="E21" s="1">
        <v>4</v>
      </c>
      <c r="F21" s="1"/>
      <c r="G21" s="1">
        <f t="shared" si="2"/>
        <v>4</v>
      </c>
      <c r="H21" s="1">
        <v>30</v>
      </c>
      <c r="J21" s="1" t="s">
        <v>15</v>
      </c>
      <c r="K21" s="1" t="s">
        <v>55</v>
      </c>
      <c r="L21" s="1" t="s">
        <v>39</v>
      </c>
      <c r="M21" s="1">
        <v>8</v>
      </c>
      <c r="N21" s="1"/>
      <c r="O21" s="1">
        <f t="shared" ref="O21:O27" si="3">SUM(M21:N21)</f>
        <v>8</v>
      </c>
      <c r="P21" s="1">
        <v>30</v>
      </c>
    </row>
    <row r="22" spans="2:16" x14ac:dyDescent="0.25">
      <c r="B22" s="1" t="s">
        <v>18</v>
      </c>
      <c r="C22" s="1" t="s">
        <v>52</v>
      </c>
      <c r="D22" s="1" t="s">
        <v>64</v>
      </c>
      <c r="E22" s="1">
        <v>4</v>
      </c>
      <c r="F22" s="1">
        <v>2</v>
      </c>
      <c r="G22" s="1">
        <f t="shared" si="2"/>
        <v>6</v>
      </c>
      <c r="H22" s="1">
        <v>30</v>
      </c>
      <c r="J22" s="1" t="s">
        <v>10</v>
      </c>
      <c r="K22" s="1" t="s">
        <v>55</v>
      </c>
      <c r="L22" s="1" t="s">
        <v>56</v>
      </c>
      <c r="M22" s="1">
        <v>27</v>
      </c>
      <c r="N22" s="1">
        <v>32</v>
      </c>
      <c r="O22" s="1">
        <f t="shared" si="3"/>
        <v>59</v>
      </c>
      <c r="P22" s="1">
        <v>25</v>
      </c>
    </row>
    <row r="23" spans="2:16" x14ac:dyDescent="0.25">
      <c r="B23" s="1" t="s">
        <v>20</v>
      </c>
      <c r="C23" s="1" t="s">
        <v>52</v>
      </c>
      <c r="D23" s="1" t="s">
        <v>37</v>
      </c>
      <c r="E23" s="1">
        <v>2</v>
      </c>
      <c r="F23" s="1"/>
      <c r="G23" s="1">
        <f t="shared" si="2"/>
        <v>2</v>
      </c>
      <c r="H23" s="1">
        <v>30</v>
      </c>
      <c r="J23" s="8" t="s">
        <v>12</v>
      </c>
      <c r="K23" s="8" t="s">
        <v>55</v>
      </c>
      <c r="L23" s="8"/>
      <c r="M23" s="8">
        <v>12</v>
      </c>
      <c r="N23" s="1"/>
      <c r="O23" s="1">
        <f t="shared" si="3"/>
        <v>12</v>
      </c>
      <c r="P23" s="1">
        <v>25</v>
      </c>
    </row>
    <row r="24" spans="2:16" x14ac:dyDescent="0.25">
      <c r="B24" s="1" t="s">
        <v>65</v>
      </c>
      <c r="C24" s="1" t="s">
        <v>52</v>
      </c>
      <c r="D24" s="1" t="s">
        <v>66</v>
      </c>
      <c r="E24" s="1">
        <v>3</v>
      </c>
      <c r="F24" s="1">
        <v>4</v>
      </c>
      <c r="G24" s="1">
        <f t="shared" si="2"/>
        <v>7</v>
      </c>
      <c r="H24" s="1">
        <v>30</v>
      </c>
      <c r="J24" s="8" t="s">
        <v>29</v>
      </c>
      <c r="K24" s="8" t="s">
        <v>55</v>
      </c>
      <c r="L24" s="8" t="s">
        <v>64</v>
      </c>
      <c r="M24" s="8">
        <v>4</v>
      </c>
      <c r="N24" s="1">
        <v>2</v>
      </c>
      <c r="O24" s="1">
        <f t="shared" si="3"/>
        <v>6</v>
      </c>
      <c r="P24" s="8">
        <v>30</v>
      </c>
    </row>
    <row r="25" spans="2:16" x14ac:dyDescent="0.25">
      <c r="B25" s="1" t="s">
        <v>60</v>
      </c>
      <c r="C25" s="1" t="s">
        <v>52</v>
      </c>
      <c r="D25" s="1" t="s">
        <v>56</v>
      </c>
      <c r="E25" s="1">
        <v>1</v>
      </c>
      <c r="F25" s="1">
        <v>8</v>
      </c>
      <c r="G25" s="1">
        <f t="shared" si="2"/>
        <v>9</v>
      </c>
      <c r="H25" s="1">
        <v>30</v>
      </c>
      <c r="J25" s="8" t="s">
        <v>30</v>
      </c>
      <c r="K25" s="8" t="s">
        <v>55</v>
      </c>
      <c r="L25" s="8" t="s">
        <v>64</v>
      </c>
      <c r="M25" s="8">
        <v>4</v>
      </c>
      <c r="N25" s="1">
        <v>2</v>
      </c>
      <c r="O25" s="1">
        <f t="shared" si="3"/>
        <v>6</v>
      </c>
      <c r="P25" s="8">
        <v>30</v>
      </c>
    </row>
    <row r="26" spans="2:16" x14ac:dyDescent="0.25">
      <c r="G26" s="4">
        <f>SUM(G20:G25)</f>
        <v>40</v>
      </c>
      <c r="H26" s="4"/>
      <c r="J26" s="4" t="s">
        <v>31</v>
      </c>
      <c r="K26" s="4" t="s">
        <v>55</v>
      </c>
      <c r="L26" s="4" t="s">
        <v>37</v>
      </c>
      <c r="M26" s="4">
        <v>2</v>
      </c>
      <c r="O26" s="1">
        <f t="shared" si="3"/>
        <v>2</v>
      </c>
      <c r="P26" s="8">
        <v>30</v>
      </c>
    </row>
    <row r="27" spans="2:16" x14ac:dyDescent="0.25">
      <c r="J27" s="4" t="s">
        <v>69</v>
      </c>
      <c r="K27" s="4" t="s">
        <v>55</v>
      </c>
      <c r="L27" s="4" t="s">
        <v>37</v>
      </c>
      <c r="M27" s="4">
        <v>2</v>
      </c>
      <c r="O27" s="1">
        <f t="shared" si="3"/>
        <v>2</v>
      </c>
      <c r="P27" s="8">
        <v>30</v>
      </c>
    </row>
    <row r="28" spans="2:16" x14ac:dyDescent="0.25">
      <c r="O28" s="4">
        <f>SUM(O20:O27)</f>
        <v>119</v>
      </c>
    </row>
    <row r="30" spans="2:16" ht="21" x14ac:dyDescent="0.35">
      <c r="B30" s="10" t="s">
        <v>47</v>
      </c>
    </row>
    <row r="32" spans="2:16" x14ac:dyDescent="0.25">
      <c r="B32" s="1" t="s">
        <v>43</v>
      </c>
      <c r="C32" s="1" t="s">
        <v>44</v>
      </c>
      <c r="D32" s="1" t="s">
        <v>45</v>
      </c>
      <c r="E32" s="1"/>
      <c r="F32" s="1"/>
      <c r="G32" s="1" t="s">
        <v>46</v>
      </c>
      <c r="H32" s="8" t="s">
        <v>73</v>
      </c>
      <c r="J32" s="1" t="s">
        <v>43</v>
      </c>
      <c r="K32" s="1" t="s">
        <v>44</v>
      </c>
      <c r="L32" s="1" t="s">
        <v>45</v>
      </c>
      <c r="M32" s="1"/>
      <c r="N32" s="1"/>
      <c r="O32" s="1" t="s">
        <v>46</v>
      </c>
      <c r="P32" s="8" t="s">
        <v>73</v>
      </c>
    </row>
    <row r="33" spans="2:16" x14ac:dyDescent="0.25">
      <c r="B33" s="1" t="s">
        <v>14</v>
      </c>
      <c r="C33" s="1" t="s">
        <v>52</v>
      </c>
      <c r="D33" s="1" t="s">
        <v>56</v>
      </c>
      <c r="E33" s="1">
        <v>11</v>
      </c>
      <c r="F33" s="1">
        <v>16</v>
      </c>
      <c r="G33" s="1">
        <f>SUM(E33:F33)</f>
        <v>27</v>
      </c>
      <c r="H33" s="1">
        <v>30</v>
      </c>
      <c r="J33" s="1" t="s">
        <v>13</v>
      </c>
      <c r="K33" s="1" t="s">
        <v>55</v>
      </c>
      <c r="L33" s="1" t="s">
        <v>64</v>
      </c>
      <c r="M33" s="1">
        <v>4</v>
      </c>
      <c r="N33" s="1">
        <v>2</v>
      </c>
      <c r="O33" s="1">
        <f>SUM(M33:N33)</f>
        <v>6</v>
      </c>
      <c r="P33" s="1">
        <v>30</v>
      </c>
    </row>
    <row r="34" spans="2:16" x14ac:dyDescent="0.25">
      <c r="B34" s="1" t="s">
        <v>16</v>
      </c>
      <c r="C34" s="1" t="s">
        <v>52</v>
      </c>
      <c r="D34" s="1" t="s">
        <v>57</v>
      </c>
      <c r="E34" s="1">
        <v>7</v>
      </c>
      <c r="F34" s="1"/>
      <c r="G34" s="1">
        <f t="shared" ref="G34:G38" si="4">SUM(E34:F34)</f>
        <v>7</v>
      </c>
      <c r="H34" s="1">
        <v>30</v>
      </c>
      <c r="J34" s="1" t="s">
        <v>15</v>
      </c>
      <c r="K34" s="1" t="s">
        <v>55</v>
      </c>
      <c r="L34" s="1" t="s">
        <v>36</v>
      </c>
      <c r="M34" s="1">
        <v>4</v>
      </c>
      <c r="N34" s="1"/>
      <c r="O34" s="1">
        <f>SUM(M34:N34)</f>
        <v>4</v>
      </c>
      <c r="P34" s="1">
        <v>30</v>
      </c>
    </row>
    <row r="35" spans="2:16" x14ac:dyDescent="0.25">
      <c r="B35" s="1" t="s">
        <v>17</v>
      </c>
      <c r="C35" s="1" t="s">
        <v>52</v>
      </c>
      <c r="D35" s="1" t="s">
        <v>37</v>
      </c>
      <c r="E35" s="1">
        <v>2</v>
      </c>
      <c r="F35" s="1"/>
      <c r="G35" s="1">
        <f t="shared" si="4"/>
        <v>2</v>
      </c>
      <c r="H35" s="1">
        <v>30</v>
      </c>
      <c r="J35" s="8" t="s">
        <v>10</v>
      </c>
      <c r="K35" s="8" t="s">
        <v>55</v>
      </c>
      <c r="L35" s="8" t="s">
        <v>67</v>
      </c>
      <c r="M35" s="8">
        <v>16</v>
      </c>
      <c r="N35" s="1">
        <v>8</v>
      </c>
      <c r="O35" s="1">
        <f t="shared" ref="O35:O38" si="5">SUM(M35:N35)</f>
        <v>24</v>
      </c>
      <c r="P35" s="1">
        <v>25</v>
      </c>
    </row>
    <row r="36" spans="2:16" x14ac:dyDescent="0.25">
      <c r="B36" s="1" t="s">
        <v>19</v>
      </c>
      <c r="C36" s="1" t="s">
        <v>52</v>
      </c>
      <c r="D36" s="1" t="s">
        <v>37</v>
      </c>
      <c r="E36" s="1">
        <v>2</v>
      </c>
      <c r="F36" s="1"/>
      <c r="G36" s="1">
        <f t="shared" si="4"/>
        <v>2</v>
      </c>
      <c r="H36" s="1">
        <v>30</v>
      </c>
      <c r="J36" s="8" t="s">
        <v>12</v>
      </c>
      <c r="K36" s="8" t="s">
        <v>55</v>
      </c>
      <c r="L36" s="8" t="s">
        <v>39</v>
      </c>
      <c r="M36" s="8">
        <v>8</v>
      </c>
      <c r="N36" s="1"/>
      <c r="O36" s="1">
        <f t="shared" si="5"/>
        <v>8</v>
      </c>
      <c r="P36" s="1">
        <v>25</v>
      </c>
    </row>
    <row r="37" spans="2:16" x14ac:dyDescent="0.25">
      <c r="B37" s="5" t="s">
        <v>60</v>
      </c>
      <c r="C37" s="5" t="s">
        <v>52</v>
      </c>
      <c r="D37" s="5" t="s">
        <v>64</v>
      </c>
      <c r="E37" s="5">
        <v>4</v>
      </c>
      <c r="F37" s="5"/>
      <c r="G37" s="1">
        <f t="shared" si="4"/>
        <v>4</v>
      </c>
      <c r="H37" s="1">
        <v>30</v>
      </c>
      <c r="J37" s="1" t="s">
        <v>5</v>
      </c>
      <c r="K37" s="8" t="s">
        <v>55</v>
      </c>
      <c r="L37" s="8" t="s">
        <v>56</v>
      </c>
      <c r="M37" s="8">
        <v>38</v>
      </c>
      <c r="N37" s="1">
        <v>32</v>
      </c>
      <c r="O37" s="8">
        <f t="shared" si="5"/>
        <v>70</v>
      </c>
      <c r="P37" s="1">
        <v>20</v>
      </c>
    </row>
    <row r="38" spans="2:16" x14ac:dyDescent="0.25">
      <c r="B38" s="4" t="s">
        <v>61</v>
      </c>
      <c r="C38" s="4" t="s">
        <v>52</v>
      </c>
      <c r="D38" s="4" t="s">
        <v>37</v>
      </c>
      <c r="E38" s="4">
        <v>2</v>
      </c>
      <c r="F38" s="3"/>
      <c r="G38" s="1">
        <f t="shared" si="4"/>
        <v>2</v>
      </c>
      <c r="H38" s="1">
        <v>30</v>
      </c>
      <c r="J38" s="1" t="s">
        <v>7</v>
      </c>
      <c r="K38" s="8" t="s">
        <v>55</v>
      </c>
      <c r="L38" s="8" t="s">
        <v>57</v>
      </c>
      <c r="M38" s="8">
        <v>14</v>
      </c>
      <c r="N38" s="1"/>
      <c r="O38" s="8">
        <f t="shared" si="5"/>
        <v>14</v>
      </c>
      <c r="P38" s="1">
        <v>20</v>
      </c>
    </row>
    <row r="39" spans="2:16" x14ac:dyDescent="0.25">
      <c r="B39" s="3"/>
      <c r="C39" s="3"/>
      <c r="D39" s="3"/>
      <c r="E39" s="3"/>
      <c r="F39" s="3"/>
      <c r="G39" s="4">
        <f>SUM(G33:G38)</f>
        <v>44</v>
      </c>
      <c r="O39">
        <f>SUM(O33:O38)</f>
        <v>126</v>
      </c>
    </row>
    <row r="42" spans="2:16" ht="18.75" x14ac:dyDescent="0.3">
      <c r="B42" s="9" t="s">
        <v>48</v>
      </c>
    </row>
    <row r="44" spans="2:16" x14ac:dyDescent="0.25">
      <c r="B44" s="1" t="s">
        <v>43</v>
      </c>
      <c r="C44" s="1" t="s">
        <v>44</v>
      </c>
      <c r="D44" s="1" t="s">
        <v>45</v>
      </c>
      <c r="E44" s="1"/>
      <c r="F44" s="1"/>
      <c r="G44" s="1" t="s">
        <v>46</v>
      </c>
      <c r="H44" s="8" t="s">
        <v>73</v>
      </c>
      <c r="J44" s="1" t="s">
        <v>43</v>
      </c>
      <c r="K44" s="1" t="s">
        <v>44</v>
      </c>
      <c r="L44" s="1" t="s">
        <v>45</v>
      </c>
      <c r="M44" s="1"/>
      <c r="N44" s="1"/>
      <c r="O44" s="1" t="s">
        <v>46</v>
      </c>
      <c r="P44" s="8" t="s">
        <v>73</v>
      </c>
    </row>
    <row r="45" spans="2:16" x14ac:dyDescent="0.25">
      <c r="B45" s="1" t="s">
        <v>14</v>
      </c>
      <c r="C45" s="1" t="s">
        <v>52</v>
      </c>
      <c r="D45" s="1" t="s">
        <v>53</v>
      </c>
      <c r="E45" s="1">
        <v>8</v>
      </c>
      <c r="F45" s="1">
        <v>4</v>
      </c>
      <c r="G45" s="1">
        <f>SUM(E45:F45)</f>
        <v>12</v>
      </c>
      <c r="H45" s="1">
        <v>30</v>
      </c>
      <c r="J45" s="1" t="s">
        <v>5</v>
      </c>
      <c r="K45" s="1" t="s">
        <v>55</v>
      </c>
      <c r="L45" s="1" t="s">
        <v>67</v>
      </c>
      <c r="M45" s="1">
        <v>16</v>
      </c>
      <c r="N45" s="1">
        <v>8</v>
      </c>
      <c r="O45" s="1">
        <f>SUM(M45:N45)</f>
        <v>24</v>
      </c>
      <c r="P45" s="1">
        <v>25</v>
      </c>
    </row>
    <row r="46" spans="2:16" x14ac:dyDescent="0.25">
      <c r="B46" s="1" t="s">
        <v>16</v>
      </c>
      <c r="C46" s="1" t="s">
        <v>52</v>
      </c>
      <c r="D46" s="1" t="s">
        <v>36</v>
      </c>
      <c r="E46" s="1">
        <v>4</v>
      </c>
      <c r="F46" s="1"/>
      <c r="G46" s="1">
        <f t="shared" ref="G46:G49" si="6">SUM(E46:F46)</f>
        <v>4</v>
      </c>
      <c r="H46" s="1">
        <v>30</v>
      </c>
      <c r="J46" s="8" t="s">
        <v>7</v>
      </c>
      <c r="K46" s="8" t="s">
        <v>55</v>
      </c>
      <c r="L46" s="8" t="s">
        <v>39</v>
      </c>
      <c r="M46" s="8">
        <v>8</v>
      </c>
      <c r="N46" s="1"/>
      <c r="O46" s="1">
        <f t="shared" ref="O46:O48" si="7">SUM(M46:N46)</f>
        <v>8</v>
      </c>
      <c r="P46" s="1">
        <v>25</v>
      </c>
    </row>
    <row r="47" spans="2:16" x14ac:dyDescent="0.25">
      <c r="B47" s="1" t="s">
        <v>13</v>
      </c>
      <c r="C47" s="1" t="s">
        <v>52</v>
      </c>
      <c r="D47" s="1" t="s">
        <v>64</v>
      </c>
      <c r="E47" s="1">
        <v>4</v>
      </c>
      <c r="F47" s="1">
        <v>2</v>
      </c>
      <c r="G47" s="1">
        <f t="shared" si="6"/>
        <v>6</v>
      </c>
      <c r="H47" s="1">
        <v>30</v>
      </c>
      <c r="J47" s="8" t="s">
        <v>9</v>
      </c>
      <c r="K47" s="8" t="s">
        <v>55</v>
      </c>
      <c r="L47" s="8" t="s">
        <v>56</v>
      </c>
      <c r="M47" s="8">
        <v>53</v>
      </c>
      <c r="N47" s="1">
        <v>32</v>
      </c>
      <c r="O47" s="1">
        <f t="shared" si="7"/>
        <v>85</v>
      </c>
      <c r="P47" s="1">
        <v>30</v>
      </c>
    </row>
    <row r="48" spans="2:16" x14ac:dyDescent="0.25">
      <c r="B48" s="1" t="s">
        <v>15</v>
      </c>
      <c r="C48" s="1" t="s">
        <v>52</v>
      </c>
      <c r="D48" s="1" t="s">
        <v>36</v>
      </c>
      <c r="E48" s="1">
        <v>4</v>
      </c>
      <c r="F48" s="1"/>
      <c r="G48" s="1">
        <f t="shared" si="6"/>
        <v>4</v>
      </c>
      <c r="H48" s="1">
        <v>30</v>
      </c>
      <c r="J48" s="1" t="s">
        <v>11</v>
      </c>
      <c r="K48" s="8" t="s">
        <v>55</v>
      </c>
      <c r="L48" s="8" t="s">
        <v>57</v>
      </c>
      <c r="M48" s="8">
        <v>6</v>
      </c>
      <c r="N48" s="1"/>
      <c r="O48" s="1">
        <f t="shared" si="7"/>
        <v>6</v>
      </c>
      <c r="P48" s="1">
        <v>30</v>
      </c>
    </row>
    <row r="49" spans="2:17" x14ac:dyDescent="0.25">
      <c r="B49" s="1" t="s">
        <v>10</v>
      </c>
      <c r="C49" s="1" t="s">
        <v>52</v>
      </c>
      <c r="D49" s="1" t="s">
        <v>64</v>
      </c>
      <c r="E49" s="1">
        <v>4</v>
      </c>
      <c r="F49" s="1">
        <v>2</v>
      </c>
      <c r="G49" s="1">
        <f t="shared" si="6"/>
        <v>6</v>
      </c>
      <c r="H49" s="1">
        <v>30</v>
      </c>
    </row>
    <row r="50" spans="2:17" x14ac:dyDescent="0.25">
      <c r="B50" s="1" t="s">
        <v>12</v>
      </c>
      <c r="C50" s="1" t="s">
        <v>52</v>
      </c>
      <c r="D50" s="1" t="s">
        <v>64</v>
      </c>
      <c r="E50" s="1">
        <v>4</v>
      </c>
      <c r="F50" s="1">
        <v>2</v>
      </c>
      <c r="G50" s="1">
        <v>6</v>
      </c>
      <c r="H50" s="1">
        <v>30</v>
      </c>
      <c r="O50">
        <f>SUM(O45:O49)</f>
        <v>123</v>
      </c>
    </row>
    <row r="51" spans="2:17" x14ac:dyDescent="0.25">
      <c r="B51" s="1"/>
      <c r="C51" s="1"/>
      <c r="D51" s="1"/>
      <c r="E51" s="1"/>
      <c r="F51" s="1"/>
      <c r="G51" s="1">
        <f>SUM(G45:G50)</f>
        <v>38</v>
      </c>
      <c r="H51" s="1"/>
    </row>
    <row r="52" spans="2:17" x14ac:dyDescent="0.25">
      <c r="B52" s="3"/>
      <c r="C52" s="3"/>
      <c r="D52" s="3"/>
      <c r="E52" s="3"/>
      <c r="F52" s="3"/>
      <c r="G52" s="3"/>
      <c r="H52" s="3"/>
    </row>
    <row r="53" spans="2:17" x14ac:dyDescent="0.25">
      <c r="B53" s="3"/>
      <c r="C53" s="3"/>
      <c r="D53" s="3"/>
      <c r="E53" s="3"/>
      <c r="F53" s="3"/>
      <c r="G53" s="3"/>
      <c r="H53" s="3"/>
    </row>
    <row r="55" spans="2:17" ht="18.75" x14ac:dyDescent="0.3">
      <c r="B55" s="9" t="s">
        <v>49</v>
      </c>
    </row>
    <row r="57" spans="2:17" x14ac:dyDescent="0.25">
      <c r="B57" s="1" t="s">
        <v>43</v>
      </c>
      <c r="C57" s="1" t="s">
        <v>44</v>
      </c>
      <c r="D57" s="1" t="s">
        <v>45</v>
      </c>
      <c r="E57" s="1"/>
      <c r="F57" s="1"/>
      <c r="G57" s="1"/>
      <c r="H57" s="1"/>
      <c r="J57" s="1" t="s">
        <v>43</v>
      </c>
      <c r="K57" s="1" t="s">
        <v>44</v>
      </c>
      <c r="L57" s="1" t="s">
        <v>45</v>
      </c>
      <c r="M57" s="1"/>
      <c r="N57" s="1"/>
      <c r="O57" s="1"/>
      <c r="P57" s="1" t="s">
        <v>46</v>
      </c>
      <c r="Q57" s="8" t="s">
        <v>73</v>
      </c>
    </row>
    <row r="58" spans="2:17" x14ac:dyDescent="0.25">
      <c r="B58" s="1" t="s">
        <v>14</v>
      </c>
      <c r="C58" s="1" t="s">
        <v>52</v>
      </c>
      <c r="D58" s="1" t="s">
        <v>70</v>
      </c>
      <c r="E58" s="1">
        <v>2</v>
      </c>
      <c r="F58" s="1">
        <v>1</v>
      </c>
      <c r="G58" s="1">
        <f>SUM(E58:F58)</f>
        <v>3</v>
      </c>
      <c r="H58" s="1"/>
      <c r="J58" s="1" t="s">
        <v>6</v>
      </c>
      <c r="K58" s="1" t="s">
        <v>55</v>
      </c>
      <c r="L58" s="1" t="s">
        <v>56</v>
      </c>
      <c r="M58" s="1">
        <v>10</v>
      </c>
      <c r="N58" s="1">
        <v>32</v>
      </c>
      <c r="O58" s="1">
        <v>16</v>
      </c>
      <c r="P58" s="1">
        <f>SUM(M58:O58)</f>
        <v>58</v>
      </c>
      <c r="Q58" s="4">
        <v>25</v>
      </c>
    </row>
    <row r="59" spans="2:17" x14ac:dyDescent="0.25">
      <c r="B59" s="1" t="s">
        <v>16</v>
      </c>
      <c r="C59" s="1" t="s">
        <v>52</v>
      </c>
      <c r="D59" s="1" t="s">
        <v>70</v>
      </c>
      <c r="E59" s="1">
        <v>2</v>
      </c>
      <c r="F59" s="1">
        <v>1</v>
      </c>
      <c r="G59" s="1">
        <f t="shared" ref="G59:G65" si="8">SUM(E59:F59)</f>
        <v>3</v>
      </c>
      <c r="H59" s="1"/>
      <c r="J59" s="1" t="s">
        <v>8</v>
      </c>
      <c r="K59" s="1" t="s">
        <v>55</v>
      </c>
      <c r="L59" s="1" t="s">
        <v>57</v>
      </c>
      <c r="M59" s="1">
        <v>6</v>
      </c>
      <c r="N59" s="1"/>
      <c r="O59" s="1"/>
      <c r="P59" s="1">
        <f t="shared" ref="P59:P61" si="9">SUM(M59:O59)</f>
        <v>6</v>
      </c>
      <c r="Q59">
        <v>25</v>
      </c>
    </row>
    <row r="60" spans="2:17" x14ac:dyDescent="0.25">
      <c r="B60" s="1" t="s">
        <v>13</v>
      </c>
      <c r="C60" s="1" t="s">
        <v>52</v>
      </c>
      <c r="D60" s="1" t="s">
        <v>38</v>
      </c>
      <c r="E60" s="1"/>
      <c r="F60" s="1">
        <v>1</v>
      </c>
      <c r="G60" s="1">
        <f t="shared" si="8"/>
        <v>1</v>
      </c>
      <c r="H60" s="1"/>
      <c r="J60" s="1" t="s">
        <v>9</v>
      </c>
      <c r="K60" s="1" t="s">
        <v>55</v>
      </c>
      <c r="L60" s="1" t="s">
        <v>67</v>
      </c>
      <c r="M60" s="1">
        <v>16</v>
      </c>
      <c r="N60" s="1">
        <v>8</v>
      </c>
      <c r="O60" s="1"/>
      <c r="P60" s="1">
        <f t="shared" si="9"/>
        <v>24</v>
      </c>
      <c r="Q60">
        <v>30</v>
      </c>
    </row>
    <row r="61" spans="2:17" x14ac:dyDescent="0.25">
      <c r="B61" s="1" t="s">
        <v>15</v>
      </c>
      <c r="C61" s="1" t="s">
        <v>52</v>
      </c>
      <c r="D61" s="1" t="s">
        <v>70</v>
      </c>
      <c r="E61" s="1">
        <v>2</v>
      </c>
      <c r="F61" s="1">
        <v>1</v>
      </c>
      <c r="G61" s="1">
        <f t="shared" si="8"/>
        <v>3</v>
      </c>
      <c r="H61" s="1"/>
      <c r="J61" s="1" t="s">
        <v>11</v>
      </c>
      <c r="K61" s="1" t="s">
        <v>55</v>
      </c>
      <c r="L61" s="1"/>
      <c r="M61" s="1">
        <v>16</v>
      </c>
      <c r="N61" s="1">
        <v>8</v>
      </c>
      <c r="O61" s="1"/>
      <c r="P61" s="1">
        <f t="shared" si="9"/>
        <v>24</v>
      </c>
      <c r="Q61">
        <v>30</v>
      </c>
    </row>
    <row r="62" spans="2:17" x14ac:dyDescent="0.25">
      <c r="B62" s="1" t="s">
        <v>10</v>
      </c>
      <c r="C62" s="1"/>
      <c r="D62" s="1" t="s">
        <v>71</v>
      </c>
      <c r="E62" s="1">
        <v>1</v>
      </c>
      <c r="F62" s="1"/>
      <c r="G62" s="1">
        <f t="shared" si="8"/>
        <v>1</v>
      </c>
      <c r="H62" s="1"/>
      <c r="J62" s="1"/>
      <c r="K62" s="1"/>
      <c r="L62" s="1"/>
      <c r="M62" s="1"/>
      <c r="N62" s="1"/>
      <c r="O62" s="1"/>
      <c r="P62" s="1"/>
    </row>
    <row r="63" spans="2:17" x14ac:dyDescent="0.25">
      <c r="B63" s="1" t="s">
        <v>12</v>
      </c>
      <c r="C63" s="1"/>
      <c r="D63" s="1" t="s">
        <v>71</v>
      </c>
      <c r="E63" s="1">
        <v>1</v>
      </c>
      <c r="F63" s="1"/>
      <c r="G63" s="1">
        <f t="shared" si="8"/>
        <v>1</v>
      </c>
      <c r="H63" s="1"/>
      <c r="J63" s="1"/>
      <c r="K63" s="1"/>
      <c r="L63" s="1"/>
      <c r="M63" s="1"/>
      <c r="N63" s="1"/>
      <c r="O63" s="1"/>
      <c r="P63" s="1">
        <f>SUM(P58:P62)</f>
        <v>112</v>
      </c>
    </row>
    <row r="64" spans="2:17" x14ac:dyDescent="0.25">
      <c r="B64" s="8" t="s">
        <v>76</v>
      </c>
      <c r="C64" s="8" t="s">
        <v>55</v>
      </c>
      <c r="D64" s="8" t="s">
        <v>56</v>
      </c>
      <c r="E64" s="1">
        <v>1</v>
      </c>
      <c r="F64" s="1">
        <v>8</v>
      </c>
      <c r="G64" s="1">
        <f t="shared" si="8"/>
        <v>9</v>
      </c>
      <c r="H64" s="1"/>
    </row>
    <row r="65" spans="2:16" x14ac:dyDescent="0.25">
      <c r="B65" s="8" t="s">
        <v>77</v>
      </c>
      <c r="C65" s="8" t="s">
        <v>55</v>
      </c>
      <c r="D65" s="8" t="s">
        <v>66</v>
      </c>
      <c r="E65" s="1">
        <v>1</v>
      </c>
      <c r="F65" s="1">
        <v>4</v>
      </c>
      <c r="G65" s="1">
        <f t="shared" si="8"/>
        <v>5</v>
      </c>
      <c r="H65" s="1"/>
    </row>
    <row r="66" spans="2:16" x14ac:dyDescent="0.25">
      <c r="B66" s="1"/>
      <c r="C66" s="1"/>
      <c r="D66" s="1"/>
      <c r="E66" s="1"/>
      <c r="F66" s="1"/>
      <c r="G66" s="1"/>
      <c r="H66" s="1"/>
    </row>
    <row r="67" spans="2:16" x14ac:dyDescent="0.25">
      <c r="B67" s="3"/>
      <c r="C67" s="3"/>
      <c r="D67" s="3"/>
      <c r="E67" s="3"/>
      <c r="F67" s="3"/>
      <c r="G67" s="4">
        <f>SUM(G58:G66)</f>
        <v>26</v>
      </c>
      <c r="H67" s="3"/>
    </row>
    <row r="69" spans="2:16" ht="18.75" x14ac:dyDescent="0.3">
      <c r="B69" s="9" t="s">
        <v>50</v>
      </c>
    </row>
    <row r="71" spans="2:16" x14ac:dyDescent="0.25">
      <c r="B71" s="1" t="s">
        <v>43</v>
      </c>
      <c r="C71" s="1" t="s">
        <v>44</v>
      </c>
      <c r="D71" s="1" t="s">
        <v>45</v>
      </c>
      <c r="E71" s="1"/>
      <c r="F71" s="1"/>
      <c r="G71" s="1"/>
      <c r="H71" s="1" t="s">
        <v>46</v>
      </c>
      <c r="J71" s="1" t="s">
        <v>43</v>
      </c>
      <c r="K71" s="1" t="s">
        <v>44</v>
      </c>
      <c r="L71" s="1" t="s">
        <v>45</v>
      </c>
      <c r="M71" s="1"/>
      <c r="N71" s="1"/>
      <c r="O71" s="1"/>
      <c r="P71" s="1" t="s">
        <v>46</v>
      </c>
    </row>
    <row r="72" spans="2:16" x14ac:dyDescent="0.25">
      <c r="B72" s="1" t="s">
        <v>1</v>
      </c>
      <c r="C72" s="1" t="s">
        <v>52</v>
      </c>
      <c r="D72" s="1" t="s">
        <v>57</v>
      </c>
      <c r="E72" s="1">
        <v>11</v>
      </c>
      <c r="F72" s="1"/>
      <c r="G72" s="1"/>
      <c r="H72" s="1">
        <f>SUM(E72:G72)</f>
        <v>11</v>
      </c>
      <c r="J72" s="1" t="s">
        <v>0</v>
      </c>
      <c r="K72" s="1" t="s">
        <v>55</v>
      </c>
      <c r="L72" s="1" t="s">
        <v>54</v>
      </c>
      <c r="M72" s="1">
        <v>4</v>
      </c>
      <c r="N72" s="1">
        <v>32</v>
      </c>
      <c r="O72" s="1">
        <v>16</v>
      </c>
      <c r="P72" s="1">
        <f>SUM(M72:O72)</f>
        <v>52</v>
      </c>
    </row>
    <row r="73" spans="2:16" x14ac:dyDescent="0.25">
      <c r="B73" s="1" t="s">
        <v>3</v>
      </c>
      <c r="C73" s="1" t="s">
        <v>52</v>
      </c>
      <c r="D73" s="1" t="s">
        <v>57</v>
      </c>
      <c r="E73" s="1">
        <v>5</v>
      </c>
      <c r="F73" s="1"/>
      <c r="G73" s="1"/>
      <c r="H73" s="1">
        <f>SUM(E73:G73)</f>
        <v>5</v>
      </c>
      <c r="J73" s="1" t="s">
        <v>2</v>
      </c>
      <c r="K73" s="1" t="s">
        <v>55</v>
      </c>
      <c r="L73" s="1" t="s">
        <v>56</v>
      </c>
      <c r="M73" s="1">
        <v>9</v>
      </c>
      <c r="N73" s="1">
        <v>16</v>
      </c>
      <c r="O73" s="1"/>
      <c r="P73" s="1">
        <f>SUM(M73:O73)</f>
        <v>25</v>
      </c>
    </row>
    <row r="74" spans="2:16" x14ac:dyDescent="0.25">
      <c r="B74" s="1" t="s">
        <v>4</v>
      </c>
      <c r="C74" s="1" t="s">
        <v>52</v>
      </c>
      <c r="D74" s="1" t="s">
        <v>57</v>
      </c>
      <c r="E74" s="1">
        <v>13</v>
      </c>
      <c r="F74" s="1"/>
      <c r="G74" s="1"/>
      <c r="H74" s="1">
        <f>SUM(E74:G74)</f>
        <v>13</v>
      </c>
      <c r="J74" s="8" t="s">
        <v>6</v>
      </c>
      <c r="K74" s="8" t="s">
        <v>55</v>
      </c>
      <c r="L74" s="8" t="s">
        <v>56</v>
      </c>
      <c r="M74" s="1">
        <v>8</v>
      </c>
      <c r="N74" s="1">
        <v>4</v>
      </c>
      <c r="O74" s="1"/>
      <c r="P74" s="8">
        <f>SUM(M74:O74)</f>
        <v>12</v>
      </c>
    </row>
    <row r="75" spans="2:16" x14ac:dyDescent="0.25">
      <c r="B75" s="8" t="s">
        <v>78</v>
      </c>
      <c r="C75" s="8" t="s">
        <v>52</v>
      </c>
      <c r="D75" s="8" t="s">
        <v>56</v>
      </c>
      <c r="E75" s="8">
        <v>6</v>
      </c>
      <c r="F75" s="1">
        <v>4</v>
      </c>
      <c r="G75" s="1"/>
      <c r="H75" s="1">
        <f t="shared" ref="H75:H76" si="10">SUM(E75:G75)</f>
        <v>10</v>
      </c>
      <c r="J75" s="8" t="s">
        <v>8</v>
      </c>
      <c r="K75" s="8" t="s">
        <v>55</v>
      </c>
      <c r="L75" s="8" t="s">
        <v>57</v>
      </c>
      <c r="M75" s="1">
        <v>6</v>
      </c>
      <c r="N75" s="1"/>
      <c r="O75" s="1"/>
      <c r="P75" s="8">
        <f>SUM(M75:O75)</f>
        <v>6</v>
      </c>
    </row>
    <row r="76" spans="2:16" x14ac:dyDescent="0.25">
      <c r="B76" s="8"/>
      <c r="C76" s="8"/>
      <c r="D76" s="8"/>
      <c r="E76" s="8"/>
      <c r="F76" s="1"/>
      <c r="G76" s="1"/>
      <c r="H76" s="1">
        <f t="shared" si="10"/>
        <v>0</v>
      </c>
      <c r="J76" s="8" t="s">
        <v>9</v>
      </c>
      <c r="K76" s="8" t="s">
        <v>55</v>
      </c>
      <c r="L76" s="8" t="s">
        <v>36</v>
      </c>
      <c r="M76" s="8">
        <v>4</v>
      </c>
      <c r="N76" s="1"/>
      <c r="O76" s="1"/>
      <c r="P76" s="8">
        <f t="shared" ref="P76:P77" si="11">SUM(M76:O76)</f>
        <v>4</v>
      </c>
    </row>
    <row r="77" spans="2:16" x14ac:dyDescent="0.25">
      <c r="H77" s="4">
        <f>SUM(H72:H76)</f>
        <v>39</v>
      </c>
      <c r="J77" s="8" t="s">
        <v>11</v>
      </c>
      <c r="K77" s="8" t="s">
        <v>55</v>
      </c>
      <c r="L77" s="8" t="s">
        <v>36</v>
      </c>
      <c r="M77" s="8">
        <v>4</v>
      </c>
      <c r="N77" s="1"/>
      <c r="O77" s="1"/>
      <c r="P77" s="8">
        <f t="shared" si="11"/>
        <v>4</v>
      </c>
    </row>
    <row r="78" spans="2:16" x14ac:dyDescent="0.25">
      <c r="P78" s="8">
        <f>SUM(P72:P77)</f>
        <v>103</v>
      </c>
    </row>
    <row r="80" spans="2:16" ht="18.75" x14ac:dyDescent="0.3">
      <c r="B80" s="9" t="s">
        <v>51</v>
      </c>
    </row>
    <row r="82" spans="2:16" x14ac:dyDescent="0.25">
      <c r="B82" s="1" t="s">
        <v>43</v>
      </c>
      <c r="C82" s="1" t="s">
        <v>44</v>
      </c>
      <c r="D82" s="1" t="s">
        <v>45</v>
      </c>
      <c r="E82" s="1"/>
      <c r="F82" s="1"/>
      <c r="G82" s="1" t="s">
        <v>46</v>
      </c>
      <c r="J82" s="1" t="s">
        <v>43</v>
      </c>
      <c r="K82" s="1" t="s">
        <v>44</v>
      </c>
      <c r="L82" s="1" t="s">
        <v>45</v>
      </c>
      <c r="M82" s="1"/>
      <c r="N82" s="1"/>
      <c r="O82" s="1"/>
    </row>
    <row r="83" spans="2:16" x14ac:dyDescent="0.25">
      <c r="B83" s="1" t="s">
        <v>0</v>
      </c>
      <c r="C83" s="1" t="s">
        <v>52</v>
      </c>
      <c r="D83" s="1" t="s">
        <v>53</v>
      </c>
      <c r="E83" s="1">
        <v>8</v>
      </c>
      <c r="F83" s="1">
        <v>4</v>
      </c>
      <c r="G83" s="1">
        <f>SUM(E83:F83)</f>
        <v>12</v>
      </c>
    </row>
    <row r="84" spans="2:16" x14ac:dyDescent="0.25">
      <c r="B84" s="1" t="s">
        <v>1</v>
      </c>
      <c r="C84" s="1" t="s">
        <v>52</v>
      </c>
      <c r="D84" s="1" t="s">
        <v>53</v>
      </c>
      <c r="E84" s="1">
        <v>8</v>
      </c>
      <c r="F84" s="1">
        <v>4</v>
      </c>
      <c r="G84" s="1">
        <f t="shared" ref="G84:G87" si="12">SUM(E84:F84)</f>
        <v>12</v>
      </c>
      <c r="J84" s="8" t="s">
        <v>74</v>
      </c>
      <c r="K84" s="8" t="s">
        <v>55</v>
      </c>
      <c r="L84" s="8" t="s">
        <v>56</v>
      </c>
      <c r="M84" s="1">
        <v>1</v>
      </c>
      <c r="N84" s="1">
        <v>8</v>
      </c>
      <c r="O84" s="1">
        <v>4</v>
      </c>
      <c r="P84">
        <f>SUM(M84:O84)</f>
        <v>13</v>
      </c>
    </row>
    <row r="85" spans="2:16" x14ac:dyDescent="0.25">
      <c r="B85" s="1" t="s">
        <v>2</v>
      </c>
      <c r="C85" s="1" t="s">
        <v>52</v>
      </c>
      <c r="D85" s="1" t="s">
        <v>53</v>
      </c>
      <c r="E85" s="1">
        <v>8</v>
      </c>
      <c r="F85" s="1"/>
      <c r="G85" s="1">
        <f t="shared" si="12"/>
        <v>8</v>
      </c>
      <c r="J85" s="8" t="s">
        <v>75</v>
      </c>
      <c r="K85" s="8" t="s">
        <v>55</v>
      </c>
      <c r="L85" s="8" t="s">
        <v>56</v>
      </c>
      <c r="M85" s="1">
        <v>1</v>
      </c>
      <c r="N85" s="1">
        <v>8</v>
      </c>
      <c r="O85" s="1"/>
      <c r="P85">
        <f t="shared" ref="P85:P89" si="13">SUM(M85:O85)</f>
        <v>9</v>
      </c>
    </row>
    <row r="86" spans="2:16" x14ac:dyDescent="0.25">
      <c r="B86" s="1" t="s">
        <v>3</v>
      </c>
      <c r="C86" s="1" t="s">
        <v>52</v>
      </c>
      <c r="D86" s="1" t="s">
        <v>53</v>
      </c>
      <c r="E86" s="1">
        <v>8</v>
      </c>
      <c r="F86" s="1"/>
      <c r="G86" s="1">
        <f t="shared" si="12"/>
        <v>8</v>
      </c>
      <c r="J86" s="7" t="s">
        <v>6</v>
      </c>
      <c r="K86" s="7" t="s">
        <v>55</v>
      </c>
      <c r="L86" s="7" t="s">
        <v>79</v>
      </c>
      <c r="M86">
        <v>2</v>
      </c>
      <c r="P86">
        <f t="shared" si="13"/>
        <v>2</v>
      </c>
    </row>
    <row r="87" spans="2:16" x14ac:dyDescent="0.25">
      <c r="B87" s="1" t="s">
        <v>4</v>
      </c>
      <c r="C87" s="1" t="s">
        <v>52</v>
      </c>
      <c r="D87" s="1" t="s">
        <v>39</v>
      </c>
      <c r="E87" s="1">
        <v>8</v>
      </c>
      <c r="F87" s="1"/>
      <c r="G87" s="1">
        <f t="shared" si="12"/>
        <v>8</v>
      </c>
      <c r="J87" s="7" t="s">
        <v>8</v>
      </c>
      <c r="K87" s="7" t="s">
        <v>55</v>
      </c>
      <c r="L87" s="7" t="s">
        <v>80</v>
      </c>
      <c r="M87">
        <v>8</v>
      </c>
      <c r="N87">
        <v>4</v>
      </c>
      <c r="P87">
        <f t="shared" si="13"/>
        <v>12</v>
      </c>
    </row>
    <row r="88" spans="2:16" x14ac:dyDescent="0.25">
      <c r="B88" s="1"/>
      <c r="C88" s="1"/>
      <c r="D88" s="1"/>
      <c r="E88" s="1"/>
      <c r="F88" s="1"/>
      <c r="G88" s="1"/>
      <c r="J88" s="7" t="s">
        <v>9</v>
      </c>
      <c r="K88" s="7" t="s">
        <v>55</v>
      </c>
      <c r="L88" s="7" t="s">
        <v>37</v>
      </c>
      <c r="M88">
        <v>2</v>
      </c>
      <c r="P88">
        <f t="shared" si="13"/>
        <v>2</v>
      </c>
    </row>
    <row r="89" spans="2:16" x14ac:dyDescent="0.25">
      <c r="B89" s="1"/>
      <c r="C89" s="1"/>
      <c r="D89" s="1"/>
      <c r="E89" s="1"/>
      <c r="F89" s="1"/>
      <c r="G89" s="1">
        <f>SUM(G83:G88)</f>
        <v>48</v>
      </c>
      <c r="J89" s="7" t="s">
        <v>11</v>
      </c>
      <c r="K89" s="7" t="s">
        <v>55</v>
      </c>
      <c r="L89" s="7" t="s">
        <v>37</v>
      </c>
      <c r="M89">
        <v>2</v>
      </c>
      <c r="P89">
        <f t="shared" si="13"/>
        <v>2</v>
      </c>
    </row>
    <row r="90" spans="2:16" x14ac:dyDescent="0.25">
      <c r="J90" s="7" t="s">
        <v>81</v>
      </c>
    </row>
    <row r="91" spans="2:16" ht="18.75" x14ac:dyDescent="0.3">
      <c r="B91" s="11">
        <v>44571</v>
      </c>
    </row>
    <row r="92" spans="2:16" x14ac:dyDescent="0.25">
      <c r="P92">
        <f>SUM(P84:P91)</f>
        <v>40</v>
      </c>
    </row>
    <row r="93" spans="2:16" x14ac:dyDescent="0.25">
      <c r="B93" s="1" t="s">
        <v>43</v>
      </c>
      <c r="C93" s="1" t="s">
        <v>44</v>
      </c>
      <c r="D93" s="1" t="s">
        <v>45</v>
      </c>
      <c r="E93" s="1"/>
      <c r="F93" s="1"/>
      <c r="G93" s="1" t="s">
        <v>46</v>
      </c>
    </row>
    <row r="94" spans="2:16" x14ac:dyDescent="0.25">
      <c r="B94" s="1" t="s">
        <v>0</v>
      </c>
      <c r="C94" s="1" t="s">
        <v>52</v>
      </c>
      <c r="D94" s="1" t="s">
        <v>37</v>
      </c>
      <c r="E94" s="1">
        <v>2</v>
      </c>
      <c r="F94" s="1"/>
      <c r="G94" s="1">
        <f>SUM(E94:F94)</f>
        <v>2</v>
      </c>
    </row>
    <row r="95" spans="2:16" x14ac:dyDescent="0.25">
      <c r="B95" s="1" t="s">
        <v>1</v>
      </c>
      <c r="C95" s="1" t="s">
        <v>52</v>
      </c>
      <c r="D95" s="1" t="s">
        <v>37</v>
      </c>
      <c r="E95" s="1">
        <v>2</v>
      </c>
      <c r="F95" s="1"/>
      <c r="G95" s="1">
        <f t="shared" ref="G95:G98" si="14">SUM(E95:F95)</f>
        <v>2</v>
      </c>
    </row>
    <row r="96" spans="2:16" x14ac:dyDescent="0.25">
      <c r="B96" s="1" t="s">
        <v>2</v>
      </c>
      <c r="C96" s="1" t="s">
        <v>52</v>
      </c>
      <c r="D96" s="1" t="s">
        <v>37</v>
      </c>
      <c r="E96" s="1">
        <v>4</v>
      </c>
      <c r="F96" s="1">
        <v>2</v>
      </c>
      <c r="G96" s="1">
        <f t="shared" si="14"/>
        <v>6</v>
      </c>
    </row>
    <row r="97" spans="2:7" x14ac:dyDescent="0.25">
      <c r="B97" s="1" t="s">
        <v>3</v>
      </c>
      <c r="C97" s="1" t="s">
        <v>52</v>
      </c>
      <c r="D97" s="1" t="s">
        <v>37</v>
      </c>
      <c r="E97" s="1">
        <v>4</v>
      </c>
      <c r="F97" s="1">
        <v>2</v>
      </c>
      <c r="G97" s="1">
        <f t="shared" si="14"/>
        <v>6</v>
      </c>
    </row>
    <row r="98" spans="2:7" x14ac:dyDescent="0.25">
      <c r="B98" s="1" t="s">
        <v>4</v>
      </c>
      <c r="C98" s="1" t="s">
        <v>52</v>
      </c>
      <c r="D98" s="1" t="s">
        <v>37</v>
      </c>
      <c r="E98" s="1">
        <v>4</v>
      </c>
      <c r="F98" s="1">
        <v>2</v>
      </c>
      <c r="G98" s="1">
        <f t="shared" si="14"/>
        <v>6</v>
      </c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>
        <f>SUM(G94:G99)</f>
        <v>22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38"/>
  <sheetViews>
    <sheetView topLeftCell="A54" workbookViewId="0">
      <selection activeCell="J137" sqref="J137"/>
    </sheetView>
  </sheetViews>
  <sheetFormatPr defaultRowHeight="15" x14ac:dyDescent="0.25"/>
  <cols>
    <col min="2" max="2" width="12.85546875" customWidth="1"/>
    <col min="10" max="10" width="15" customWidth="1"/>
  </cols>
  <sheetData>
    <row r="2" spans="2:15" ht="18.75" x14ac:dyDescent="0.3">
      <c r="B2" s="9" t="s">
        <v>82</v>
      </c>
      <c r="D2" s="9" t="s">
        <v>55</v>
      </c>
      <c r="J2" s="9" t="s">
        <v>82</v>
      </c>
      <c r="K2" s="9" t="s">
        <v>52</v>
      </c>
    </row>
    <row r="4" spans="2:15" x14ac:dyDescent="0.25">
      <c r="B4" s="1" t="s">
        <v>43</v>
      </c>
      <c r="C4" s="1" t="s">
        <v>45</v>
      </c>
      <c r="D4" s="1"/>
      <c r="E4" s="1"/>
      <c r="F4" s="1" t="s">
        <v>46</v>
      </c>
      <c r="G4" s="8"/>
      <c r="J4" s="1" t="s">
        <v>43</v>
      </c>
      <c r="K4" s="1" t="s">
        <v>45</v>
      </c>
      <c r="L4" s="1"/>
      <c r="M4" s="1"/>
      <c r="N4" s="1" t="s">
        <v>46</v>
      </c>
      <c r="O4" s="8"/>
    </row>
    <row r="5" spans="2:15" x14ac:dyDescent="0.25">
      <c r="B5" s="1" t="s">
        <v>13</v>
      </c>
      <c r="C5" s="1" t="s">
        <v>56</v>
      </c>
      <c r="D5" s="1">
        <v>17</v>
      </c>
      <c r="E5" s="1">
        <v>32</v>
      </c>
      <c r="F5" s="1">
        <f t="shared" ref="F5:F8" si="0">SUM(D5:E5)</f>
        <v>49</v>
      </c>
      <c r="G5" s="1">
        <v>30</v>
      </c>
      <c r="J5" s="1" t="s">
        <v>6</v>
      </c>
      <c r="K5" s="1" t="s">
        <v>56</v>
      </c>
      <c r="L5" s="1">
        <v>10</v>
      </c>
      <c r="M5" s="1">
        <v>32</v>
      </c>
      <c r="N5" s="1">
        <f>SUM(L5:M5)</f>
        <v>42</v>
      </c>
      <c r="O5" s="1">
        <v>25</v>
      </c>
    </row>
    <row r="6" spans="2:15" x14ac:dyDescent="0.25">
      <c r="B6" s="1" t="s">
        <v>15</v>
      </c>
      <c r="C6" s="1" t="s">
        <v>57</v>
      </c>
      <c r="D6" s="1">
        <v>12</v>
      </c>
      <c r="E6" s="1"/>
      <c r="F6" s="1">
        <f t="shared" si="0"/>
        <v>12</v>
      </c>
      <c r="G6" s="1">
        <v>30</v>
      </c>
      <c r="J6" s="1" t="s">
        <v>8</v>
      </c>
      <c r="K6" s="1" t="s">
        <v>57</v>
      </c>
      <c r="L6" s="1">
        <v>6</v>
      </c>
      <c r="M6" s="1"/>
      <c r="N6" s="1">
        <f>SUM(L6:M6)</f>
        <v>6</v>
      </c>
      <c r="O6" s="1">
        <v>25</v>
      </c>
    </row>
    <row r="7" spans="2:15" x14ac:dyDescent="0.25">
      <c r="B7" s="1" t="s">
        <v>29</v>
      </c>
      <c r="C7" s="1" t="s">
        <v>68</v>
      </c>
      <c r="D7" s="1">
        <v>5</v>
      </c>
      <c r="E7" s="1">
        <v>8</v>
      </c>
      <c r="F7" s="1">
        <f t="shared" si="0"/>
        <v>13</v>
      </c>
      <c r="G7" s="1">
        <v>30</v>
      </c>
      <c r="J7" s="1"/>
      <c r="K7" s="1"/>
      <c r="L7" s="1"/>
      <c r="M7" s="1"/>
      <c r="N7" s="1"/>
      <c r="O7" s="1"/>
    </row>
    <row r="8" spans="2:15" x14ac:dyDescent="0.25">
      <c r="B8" s="1" t="s">
        <v>30</v>
      </c>
      <c r="C8" s="1" t="s">
        <v>68</v>
      </c>
      <c r="D8" s="1">
        <v>4</v>
      </c>
      <c r="E8" s="1">
        <v>8</v>
      </c>
      <c r="F8" s="1">
        <f t="shared" si="0"/>
        <v>12</v>
      </c>
      <c r="G8" s="1">
        <v>30</v>
      </c>
      <c r="J8" s="1"/>
      <c r="K8" s="1"/>
      <c r="L8" s="1"/>
      <c r="M8" s="1"/>
      <c r="N8" s="1"/>
      <c r="O8" s="1"/>
    </row>
    <row r="9" spans="2:15" x14ac:dyDescent="0.25">
      <c r="B9" s="1" t="s">
        <v>40</v>
      </c>
      <c r="C9" s="1" t="s">
        <v>57</v>
      </c>
      <c r="D9" s="1">
        <v>4</v>
      </c>
      <c r="E9" s="1"/>
      <c r="F9" s="8">
        <f>SUM(D9:E9)</f>
        <v>4</v>
      </c>
      <c r="G9" s="1">
        <v>30</v>
      </c>
      <c r="J9" s="1"/>
      <c r="K9" s="1"/>
      <c r="L9" s="1"/>
      <c r="M9" s="1"/>
      <c r="N9" s="1"/>
      <c r="O9" s="1"/>
    </row>
    <row r="10" spans="2:15" x14ac:dyDescent="0.25">
      <c r="B10" s="8"/>
      <c r="C10" s="8"/>
      <c r="D10" s="8"/>
      <c r="E10" s="1"/>
      <c r="F10" s="8"/>
      <c r="G10" s="1"/>
      <c r="J10" s="1"/>
      <c r="K10" s="1"/>
      <c r="L10" s="1"/>
      <c r="M10" s="1"/>
      <c r="N10" s="1"/>
      <c r="O10" s="1"/>
    </row>
    <row r="11" spans="2:15" x14ac:dyDescent="0.25">
      <c r="F11" s="4">
        <f>SUM(F5:F10)</f>
        <v>90</v>
      </c>
      <c r="N11">
        <f>SUM(N5:N10)</f>
        <v>48</v>
      </c>
    </row>
    <row r="12" spans="2:15" x14ac:dyDescent="0.25">
      <c r="F12" s="4"/>
      <c r="G12" t="s">
        <v>88</v>
      </c>
      <c r="O12" t="s">
        <v>83</v>
      </c>
    </row>
    <row r="14" spans="2:15" ht="18.75" x14ac:dyDescent="0.3">
      <c r="B14" s="9" t="s">
        <v>63</v>
      </c>
      <c r="D14" s="9" t="s">
        <v>55</v>
      </c>
      <c r="J14" s="9" t="s">
        <v>63</v>
      </c>
      <c r="L14" s="9" t="s">
        <v>52</v>
      </c>
    </row>
    <row r="16" spans="2:15" x14ac:dyDescent="0.25">
      <c r="B16" s="1" t="s">
        <v>43</v>
      </c>
      <c r="C16" s="1" t="s">
        <v>45</v>
      </c>
      <c r="D16" s="1"/>
      <c r="E16" s="1"/>
      <c r="F16" s="1" t="s">
        <v>46</v>
      </c>
      <c r="G16" s="8"/>
      <c r="J16" s="1" t="s">
        <v>43</v>
      </c>
      <c r="K16" s="1" t="s">
        <v>45</v>
      </c>
      <c r="L16" s="1"/>
      <c r="M16" s="1"/>
      <c r="N16" s="1" t="s">
        <v>46</v>
      </c>
      <c r="O16" s="8"/>
    </row>
    <row r="17" spans="2:15" x14ac:dyDescent="0.25">
      <c r="B17" s="1" t="s">
        <v>13</v>
      </c>
      <c r="C17" s="1" t="s">
        <v>67</v>
      </c>
      <c r="D17" s="1">
        <v>16</v>
      </c>
      <c r="E17" s="1">
        <v>8</v>
      </c>
      <c r="F17" s="1">
        <f>SUM(D17:E17)</f>
        <v>24</v>
      </c>
      <c r="G17" s="1">
        <v>30</v>
      </c>
      <c r="J17" s="1" t="s">
        <v>6</v>
      </c>
      <c r="K17" s="1" t="s">
        <v>67</v>
      </c>
      <c r="L17" s="1">
        <v>16</v>
      </c>
      <c r="M17" s="1">
        <v>8</v>
      </c>
      <c r="N17" s="1">
        <f>SUM(L17:M17)</f>
        <v>24</v>
      </c>
      <c r="O17" s="1">
        <v>25</v>
      </c>
    </row>
    <row r="18" spans="2:15" x14ac:dyDescent="0.25">
      <c r="B18" s="1" t="s">
        <v>15</v>
      </c>
      <c r="C18" s="1" t="s">
        <v>39</v>
      </c>
      <c r="D18" s="1">
        <v>8</v>
      </c>
      <c r="E18" s="1"/>
      <c r="F18" s="1">
        <f>SUM(D18:E18)</f>
        <v>8</v>
      </c>
      <c r="G18" s="1">
        <v>30</v>
      </c>
      <c r="J18" s="1" t="s">
        <v>8</v>
      </c>
      <c r="K18" s="1" t="s">
        <v>72</v>
      </c>
      <c r="L18" s="1">
        <v>8</v>
      </c>
      <c r="M18" s="1"/>
      <c r="N18" s="1">
        <f>SUM(L18:M18)</f>
        <v>8</v>
      </c>
      <c r="O18" s="1">
        <v>25</v>
      </c>
    </row>
    <row r="19" spans="2:15" x14ac:dyDescent="0.25">
      <c r="B19" s="1" t="s">
        <v>14</v>
      </c>
      <c r="C19" s="1"/>
      <c r="D19" s="1">
        <v>17</v>
      </c>
      <c r="E19" s="1">
        <v>16</v>
      </c>
      <c r="F19" s="1">
        <f t="shared" ref="F19:F25" si="1">SUM(D19:E19)</f>
        <v>33</v>
      </c>
      <c r="G19" s="1">
        <v>30</v>
      </c>
      <c r="J19" s="1" t="s">
        <v>89</v>
      </c>
      <c r="K19" s="1" t="s">
        <v>66</v>
      </c>
      <c r="L19" s="1">
        <v>5</v>
      </c>
      <c r="M19" s="1">
        <v>4</v>
      </c>
      <c r="N19" s="1">
        <f t="shared" ref="N19:N21" si="2">SUM(L19:M19)</f>
        <v>9</v>
      </c>
      <c r="O19" s="1">
        <v>30</v>
      </c>
    </row>
    <row r="20" spans="2:15" x14ac:dyDescent="0.25">
      <c r="B20" s="1" t="s">
        <v>16</v>
      </c>
      <c r="C20" s="1"/>
      <c r="D20" s="1">
        <v>7</v>
      </c>
      <c r="E20" s="1"/>
      <c r="F20" s="1">
        <f t="shared" si="1"/>
        <v>7</v>
      </c>
      <c r="G20" s="1">
        <v>30</v>
      </c>
      <c r="J20" s="1" t="s">
        <v>81</v>
      </c>
      <c r="K20" s="1" t="s">
        <v>57</v>
      </c>
      <c r="L20" s="1">
        <v>4</v>
      </c>
      <c r="M20" s="1"/>
      <c r="N20" s="1">
        <f t="shared" si="2"/>
        <v>4</v>
      </c>
      <c r="O20" s="1">
        <v>30</v>
      </c>
    </row>
    <row r="21" spans="2:15" x14ac:dyDescent="0.25">
      <c r="B21" s="1" t="s">
        <v>29</v>
      </c>
      <c r="C21" s="1" t="s">
        <v>36</v>
      </c>
      <c r="D21" s="1">
        <v>4</v>
      </c>
      <c r="E21" s="1"/>
      <c r="F21" s="1">
        <f t="shared" si="1"/>
        <v>4</v>
      </c>
      <c r="G21" s="1">
        <v>30</v>
      </c>
      <c r="J21" s="1" t="s">
        <v>35</v>
      </c>
      <c r="K21" s="1" t="s">
        <v>57</v>
      </c>
      <c r="L21" s="1">
        <v>5</v>
      </c>
      <c r="M21" s="1">
        <v>4</v>
      </c>
      <c r="N21" s="1">
        <f t="shared" si="2"/>
        <v>9</v>
      </c>
      <c r="O21" s="1">
        <v>25</v>
      </c>
    </row>
    <row r="22" spans="2:15" x14ac:dyDescent="0.25">
      <c r="B22" s="1" t="s">
        <v>30</v>
      </c>
      <c r="C22" s="1" t="s">
        <v>64</v>
      </c>
      <c r="D22" s="1">
        <v>4</v>
      </c>
      <c r="E22" s="1">
        <v>2</v>
      </c>
      <c r="F22" s="1">
        <f t="shared" si="1"/>
        <v>6</v>
      </c>
      <c r="G22" s="1">
        <v>30</v>
      </c>
      <c r="J22" s="1"/>
      <c r="K22" s="1"/>
      <c r="L22" s="1"/>
      <c r="M22" s="1"/>
      <c r="N22" s="1"/>
      <c r="O22" s="1"/>
    </row>
    <row r="23" spans="2:15" x14ac:dyDescent="0.25">
      <c r="B23" s="1" t="s">
        <v>84</v>
      </c>
      <c r="C23" s="1" t="s">
        <v>37</v>
      </c>
      <c r="D23" s="1">
        <v>2</v>
      </c>
      <c r="E23" s="1"/>
      <c r="F23" s="1">
        <f t="shared" si="1"/>
        <v>2</v>
      </c>
      <c r="G23" s="1">
        <v>30</v>
      </c>
    </row>
    <row r="24" spans="2:15" x14ac:dyDescent="0.25">
      <c r="B24" s="1" t="s">
        <v>33</v>
      </c>
      <c r="C24" s="1" t="s">
        <v>86</v>
      </c>
      <c r="D24" s="1">
        <v>3</v>
      </c>
      <c r="E24" s="1">
        <v>2</v>
      </c>
      <c r="F24" s="1">
        <f t="shared" si="1"/>
        <v>5</v>
      </c>
      <c r="G24" s="1"/>
      <c r="N24">
        <f>SUM(N17:N23)</f>
        <v>54</v>
      </c>
      <c r="O24" t="s">
        <v>85</v>
      </c>
    </row>
    <row r="25" spans="2:15" x14ac:dyDescent="0.25">
      <c r="B25" s="1" t="s">
        <v>34</v>
      </c>
      <c r="C25" s="1"/>
      <c r="D25" s="1"/>
      <c r="E25" s="1"/>
      <c r="F25" s="1">
        <f t="shared" si="1"/>
        <v>0</v>
      </c>
      <c r="G25" s="1"/>
    </row>
    <row r="26" spans="2:15" x14ac:dyDescent="0.25">
      <c r="F26">
        <f>SUM(F17:F25)</f>
        <v>89</v>
      </c>
      <c r="G26" t="s">
        <v>87</v>
      </c>
    </row>
    <row r="29" spans="2:15" ht="18.75" x14ac:dyDescent="0.3">
      <c r="B29" s="9" t="s">
        <v>47</v>
      </c>
      <c r="D29" s="9" t="s">
        <v>55</v>
      </c>
      <c r="J29" s="9" t="s">
        <v>47</v>
      </c>
      <c r="L29" s="9" t="s">
        <v>52</v>
      </c>
    </row>
    <row r="31" spans="2:15" x14ac:dyDescent="0.25">
      <c r="B31" s="1" t="s">
        <v>43</v>
      </c>
      <c r="C31" s="1" t="s">
        <v>45</v>
      </c>
      <c r="D31" s="1"/>
      <c r="E31" s="1"/>
      <c r="F31" s="1" t="s">
        <v>46</v>
      </c>
      <c r="G31" s="8"/>
      <c r="J31" s="1" t="s">
        <v>43</v>
      </c>
      <c r="K31" s="1" t="s">
        <v>45</v>
      </c>
      <c r="L31" s="1"/>
      <c r="M31" s="1"/>
      <c r="N31" s="1" t="s">
        <v>46</v>
      </c>
      <c r="O31" s="8"/>
    </row>
    <row r="32" spans="2:15" x14ac:dyDescent="0.25">
      <c r="B32" s="1" t="s">
        <v>13</v>
      </c>
      <c r="C32" s="1" t="s">
        <v>64</v>
      </c>
      <c r="D32" s="1">
        <v>4</v>
      </c>
      <c r="E32" s="1">
        <v>2</v>
      </c>
      <c r="F32" s="1">
        <f>SUM(D32:E32)</f>
        <v>6</v>
      </c>
      <c r="G32" s="1">
        <v>30</v>
      </c>
      <c r="J32" s="1" t="s">
        <v>6</v>
      </c>
      <c r="K32" s="1" t="s">
        <v>64</v>
      </c>
      <c r="L32" s="1">
        <v>4</v>
      </c>
      <c r="M32" s="1">
        <v>2</v>
      </c>
      <c r="N32" s="1">
        <f>SUM(L32:M32)</f>
        <v>6</v>
      </c>
      <c r="O32" s="1">
        <v>25</v>
      </c>
    </row>
    <row r="33" spans="2:15" x14ac:dyDescent="0.25">
      <c r="B33" s="1" t="s">
        <v>15</v>
      </c>
      <c r="C33" s="1" t="s">
        <v>64</v>
      </c>
      <c r="D33" s="1">
        <v>4</v>
      </c>
      <c r="E33" s="1"/>
      <c r="F33" s="1">
        <f>SUM(D33:E33)</f>
        <v>4</v>
      </c>
      <c r="G33" s="1">
        <v>30</v>
      </c>
      <c r="J33" s="1" t="s">
        <v>8</v>
      </c>
      <c r="K33" s="1" t="s">
        <v>64</v>
      </c>
      <c r="L33" s="1">
        <v>4</v>
      </c>
      <c r="M33" s="1">
        <v>2</v>
      </c>
      <c r="N33" s="1">
        <f>SUM(L33:M33)</f>
        <v>6</v>
      </c>
      <c r="O33" s="1">
        <v>25</v>
      </c>
    </row>
    <row r="34" spans="2:15" x14ac:dyDescent="0.25">
      <c r="B34" s="1" t="s">
        <v>14</v>
      </c>
      <c r="C34" s="1" t="s">
        <v>53</v>
      </c>
      <c r="D34" s="1">
        <v>8</v>
      </c>
      <c r="E34" s="1">
        <v>4</v>
      </c>
      <c r="F34" s="1">
        <f t="shared" ref="F34:F37" si="3">SUM(D34:E34)</f>
        <v>12</v>
      </c>
      <c r="G34" s="1">
        <v>30</v>
      </c>
      <c r="J34" s="1" t="s">
        <v>92</v>
      </c>
      <c r="K34" s="1" t="s">
        <v>57</v>
      </c>
      <c r="L34" s="1">
        <v>28</v>
      </c>
      <c r="M34" s="1"/>
      <c r="N34" s="1">
        <f t="shared" ref="N34:N35" si="4">SUM(L34:M34)</f>
        <v>28</v>
      </c>
      <c r="O34" s="1">
        <v>25</v>
      </c>
    </row>
    <row r="35" spans="2:15" x14ac:dyDescent="0.25">
      <c r="B35" s="1" t="s">
        <v>16</v>
      </c>
      <c r="C35" s="1" t="s">
        <v>36</v>
      </c>
      <c r="D35" s="1">
        <v>4</v>
      </c>
      <c r="E35" s="1"/>
      <c r="F35" s="1">
        <f t="shared" si="3"/>
        <v>4</v>
      </c>
      <c r="G35" s="1">
        <v>30</v>
      </c>
      <c r="J35" s="1" t="s">
        <v>12</v>
      </c>
      <c r="K35" s="1" t="s">
        <v>57</v>
      </c>
      <c r="L35" s="1">
        <v>13</v>
      </c>
      <c r="M35" s="1"/>
      <c r="N35" s="1">
        <f t="shared" si="4"/>
        <v>13</v>
      </c>
      <c r="O35" s="1">
        <v>25</v>
      </c>
    </row>
    <row r="36" spans="2:15" x14ac:dyDescent="0.25">
      <c r="B36" s="1" t="s">
        <v>90</v>
      </c>
      <c r="C36" s="1" t="s">
        <v>56</v>
      </c>
      <c r="D36" s="1">
        <v>40</v>
      </c>
      <c r="E36" s="1">
        <v>32</v>
      </c>
      <c r="F36" s="1">
        <f t="shared" si="3"/>
        <v>72</v>
      </c>
      <c r="G36" s="1">
        <v>25</v>
      </c>
      <c r="J36" s="1"/>
      <c r="K36" s="1"/>
      <c r="L36" s="1"/>
      <c r="M36" s="1"/>
      <c r="N36" s="1"/>
      <c r="O36" s="1"/>
    </row>
    <row r="37" spans="2:15" x14ac:dyDescent="0.25">
      <c r="B37" s="1" t="s">
        <v>7</v>
      </c>
      <c r="C37" s="1" t="s">
        <v>57</v>
      </c>
      <c r="D37" s="1">
        <v>14</v>
      </c>
      <c r="E37" s="1"/>
      <c r="F37" s="1">
        <f t="shared" si="3"/>
        <v>14</v>
      </c>
      <c r="G37" s="1">
        <v>25</v>
      </c>
      <c r="J37" s="1"/>
      <c r="K37" s="1"/>
      <c r="L37" s="1"/>
      <c r="M37" s="1"/>
      <c r="N37" s="1"/>
      <c r="O37" s="1"/>
    </row>
    <row r="39" spans="2:15" x14ac:dyDescent="0.25">
      <c r="F39">
        <f>SUM(F32:F38)</f>
        <v>112</v>
      </c>
      <c r="G39" t="s">
        <v>85</v>
      </c>
      <c r="N39">
        <f>SUM(N32:N38)</f>
        <v>53</v>
      </c>
      <c r="O39" t="s">
        <v>91</v>
      </c>
    </row>
    <row r="41" spans="2:15" ht="18.75" x14ac:dyDescent="0.3">
      <c r="B41" s="9" t="s">
        <v>48</v>
      </c>
      <c r="D41" s="9" t="s">
        <v>55</v>
      </c>
      <c r="J41" s="9" t="s">
        <v>48</v>
      </c>
      <c r="L41" s="9" t="s">
        <v>52</v>
      </c>
    </row>
    <row r="44" spans="2:15" x14ac:dyDescent="0.25">
      <c r="B44" s="1" t="s">
        <v>43</v>
      </c>
      <c r="C44" s="1" t="s">
        <v>45</v>
      </c>
      <c r="D44" s="1"/>
      <c r="E44" s="1"/>
      <c r="F44" s="1" t="s">
        <v>46</v>
      </c>
      <c r="G44" s="8"/>
      <c r="J44" s="1" t="s">
        <v>43</v>
      </c>
      <c r="K44" s="1" t="s">
        <v>45</v>
      </c>
      <c r="L44" s="1"/>
      <c r="M44" s="1"/>
      <c r="N44" s="1" t="s">
        <v>46</v>
      </c>
      <c r="O44" s="8"/>
    </row>
    <row r="45" spans="2:15" x14ac:dyDescent="0.25">
      <c r="B45" s="1" t="s">
        <v>13</v>
      </c>
      <c r="C45" s="1" t="s">
        <v>71</v>
      </c>
      <c r="D45" s="1">
        <v>1</v>
      </c>
      <c r="E45" s="1"/>
      <c r="F45" s="1">
        <f>SUM(D45:E45)</f>
        <v>1</v>
      </c>
      <c r="G45" s="1">
        <v>30</v>
      </c>
      <c r="J45" s="1" t="s">
        <v>6</v>
      </c>
      <c r="K45" s="1" t="s">
        <v>94</v>
      </c>
      <c r="L45" s="1">
        <v>1</v>
      </c>
      <c r="M45" s="1"/>
      <c r="N45" s="1">
        <f>SUM(L45:M45)</f>
        <v>1</v>
      </c>
      <c r="O45" s="1">
        <v>25</v>
      </c>
    </row>
    <row r="46" spans="2:15" x14ac:dyDescent="0.25">
      <c r="B46" s="1" t="s">
        <v>15</v>
      </c>
      <c r="C46" s="1" t="s">
        <v>70</v>
      </c>
      <c r="D46" s="1">
        <v>2</v>
      </c>
      <c r="E46" s="1">
        <v>1</v>
      </c>
      <c r="F46" s="1">
        <f t="shared" ref="F46:F53" si="5">SUM(D46:E46)</f>
        <v>3</v>
      </c>
      <c r="G46" s="1">
        <v>30</v>
      </c>
      <c r="J46" s="1" t="s">
        <v>8</v>
      </c>
      <c r="K46" s="1" t="s">
        <v>94</v>
      </c>
      <c r="L46" s="1">
        <v>1</v>
      </c>
      <c r="M46" s="1"/>
      <c r="N46" s="1">
        <f t="shared" ref="N46:N48" si="6">SUM(L46:M46)</f>
        <v>1</v>
      </c>
      <c r="O46" s="1">
        <v>25</v>
      </c>
    </row>
    <row r="47" spans="2:15" x14ac:dyDescent="0.25">
      <c r="B47" s="1" t="s">
        <v>14</v>
      </c>
      <c r="C47" s="1" t="s">
        <v>37</v>
      </c>
      <c r="D47" s="1">
        <v>2</v>
      </c>
      <c r="E47" s="1"/>
      <c r="F47" s="1">
        <f t="shared" si="5"/>
        <v>2</v>
      </c>
      <c r="G47" s="1">
        <v>30</v>
      </c>
      <c r="J47" s="1" t="s">
        <v>10</v>
      </c>
      <c r="K47" s="1" t="s">
        <v>95</v>
      </c>
      <c r="L47" s="1">
        <v>32</v>
      </c>
      <c r="M47" s="1">
        <v>16</v>
      </c>
      <c r="N47" s="1">
        <f t="shared" si="6"/>
        <v>48</v>
      </c>
      <c r="O47" s="1">
        <v>25</v>
      </c>
    </row>
    <row r="48" spans="2:15" x14ac:dyDescent="0.25">
      <c r="B48" s="1" t="s">
        <v>16</v>
      </c>
      <c r="C48" s="1" t="s">
        <v>37</v>
      </c>
      <c r="D48" s="1">
        <v>2</v>
      </c>
      <c r="E48" s="1"/>
      <c r="F48" s="1">
        <f t="shared" si="5"/>
        <v>2</v>
      </c>
      <c r="G48" s="1">
        <v>30</v>
      </c>
      <c r="J48" s="1" t="s">
        <v>12</v>
      </c>
      <c r="K48" s="1" t="s">
        <v>72</v>
      </c>
      <c r="L48" s="1">
        <v>8</v>
      </c>
      <c r="M48" s="1"/>
      <c r="N48" s="1">
        <f t="shared" si="6"/>
        <v>8</v>
      </c>
      <c r="O48" s="1">
        <v>25</v>
      </c>
    </row>
    <row r="49" spans="2:15" x14ac:dyDescent="0.25">
      <c r="B49" s="1" t="s">
        <v>5</v>
      </c>
      <c r="C49" s="1" t="s">
        <v>67</v>
      </c>
      <c r="D49" s="1">
        <v>16</v>
      </c>
      <c r="E49" s="1">
        <v>8</v>
      </c>
      <c r="F49" s="1">
        <f t="shared" si="5"/>
        <v>24</v>
      </c>
      <c r="G49" s="1">
        <v>30</v>
      </c>
      <c r="J49" s="1"/>
      <c r="K49" s="1"/>
      <c r="L49" s="1"/>
      <c r="M49" s="1"/>
      <c r="N49" s="1"/>
      <c r="O49" s="1"/>
    </row>
    <row r="50" spans="2:15" x14ac:dyDescent="0.25">
      <c r="B50" s="8" t="s">
        <v>7</v>
      </c>
      <c r="C50" s="8" t="s">
        <v>93</v>
      </c>
      <c r="D50" s="8">
        <v>8</v>
      </c>
      <c r="E50" s="1">
        <v>4</v>
      </c>
      <c r="F50" s="1">
        <f t="shared" si="5"/>
        <v>12</v>
      </c>
      <c r="G50" s="1">
        <v>30</v>
      </c>
    </row>
    <row r="51" spans="2:15" x14ac:dyDescent="0.25">
      <c r="B51" s="1" t="s">
        <v>18</v>
      </c>
      <c r="C51" s="1" t="s">
        <v>56</v>
      </c>
      <c r="D51" s="1">
        <v>2</v>
      </c>
      <c r="E51" s="1">
        <v>8</v>
      </c>
      <c r="F51" s="1">
        <f t="shared" si="5"/>
        <v>10</v>
      </c>
      <c r="G51" s="1">
        <v>30</v>
      </c>
      <c r="N51">
        <f>SUM(N45:N50)</f>
        <v>58</v>
      </c>
      <c r="O51" t="s">
        <v>96</v>
      </c>
    </row>
    <row r="52" spans="2:15" x14ac:dyDescent="0.25">
      <c r="B52" s="8" t="s">
        <v>20</v>
      </c>
      <c r="C52" s="1"/>
      <c r="D52" s="8">
        <v>3</v>
      </c>
      <c r="E52" s="1"/>
      <c r="F52" s="1">
        <f t="shared" si="5"/>
        <v>3</v>
      </c>
      <c r="G52" s="1">
        <v>30</v>
      </c>
    </row>
    <row r="53" spans="2:15" x14ac:dyDescent="0.25">
      <c r="B53" s="8" t="s">
        <v>0</v>
      </c>
      <c r="C53" s="1" t="s">
        <v>56</v>
      </c>
      <c r="D53" s="8">
        <v>7</v>
      </c>
      <c r="E53" s="1">
        <v>32</v>
      </c>
      <c r="F53" s="8">
        <f t="shared" si="5"/>
        <v>39</v>
      </c>
      <c r="G53" s="1">
        <v>30</v>
      </c>
    </row>
    <row r="55" spans="2:15" x14ac:dyDescent="0.25">
      <c r="F55">
        <f>SUM(F45:F54)</f>
        <v>96</v>
      </c>
      <c r="G55" t="s">
        <v>96</v>
      </c>
    </row>
    <row r="57" spans="2:15" ht="18.75" x14ac:dyDescent="0.3">
      <c r="B57" s="9" t="s">
        <v>49</v>
      </c>
      <c r="D57" s="9" t="s">
        <v>55</v>
      </c>
      <c r="J57" s="9" t="s">
        <v>49</v>
      </c>
      <c r="L57" s="9" t="s">
        <v>52</v>
      </c>
    </row>
    <row r="59" spans="2:15" x14ac:dyDescent="0.25">
      <c r="B59" s="1" t="s">
        <v>43</v>
      </c>
      <c r="C59" s="1" t="s">
        <v>45</v>
      </c>
      <c r="D59" s="1"/>
      <c r="E59" s="1"/>
      <c r="F59" s="1" t="s">
        <v>46</v>
      </c>
      <c r="G59" s="8"/>
      <c r="J59" s="1" t="s">
        <v>43</v>
      </c>
      <c r="K59" s="1" t="s">
        <v>45</v>
      </c>
      <c r="L59" s="1"/>
      <c r="M59" s="1"/>
      <c r="N59" s="1" t="s">
        <v>46</v>
      </c>
      <c r="O59" s="8"/>
    </row>
    <row r="60" spans="2:15" x14ac:dyDescent="0.25">
      <c r="B60" s="1" t="s">
        <v>14</v>
      </c>
      <c r="C60" s="1" t="s">
        <v>94</v>
      </c>
      <c r="D60" s="1">
        <v>1</v>
      </c>
      <c r="E60" s="1"/>
      <c r="F60" s="1">
        <f>SUM(D60:E60)</f>
        <v>1</v>
      </c>
      <c r="G60" s="1">
        <v>30</v>
      </c>
      <c r="J60" s="1" t="s">
        <v>10</v>
      </c>
      <c r="K60" s="1" t="s">
        <v>53</v>
      </c>
      <c r="L60" s="1">
        <v>8</v>
      </c>
      <c r="M60" s="1">
        <v>4</v>
      </c>
      <c r="N60" s="1">
        <f>SUM(L60:M60)</f>
        <v>12</v>
      </c>
      <c r="O60" s="1"/>
    </row>
    <row r="61" spans="2:15" x14ac:dyDescent="0.25">
      <c r="B61" s="1" t="s">
        <v>16</v>
      </c>
      <c r="C61" s="1" t="s">
        <v>94</v>
      </c>
      <c r="D61" s="1">
        <v>1</v>
      </c>
      <c r="E61" s="1"/>
      <c r="F61" s="1">
        <f t="shared" ref="F61:F68" si="7">SUM(D61:E61)</f>
        <v>1</v>
      </c>
      <c r="G61" s="1">
        <v>30</v>
      </c>
      <c r="J61" s="1" t="s">
        <v>12</v>
      </c>
      <c r="K61" s="1" t="s">
        <v>36</v>
      </c>
      <c r="L61" s="1">
        <v>4</v>
      </c>
      <c r="M61" s="1"/>
      <c r="N61" s="1">
        <f t="shared" ref="N61:N64" si="8">SUM(L61:M61)</f>
        <v>4</v>
      </c>
      <c r="O61" s="1"/>
    </row>
    <row r="62" spans="2:15" x14ac:dyDescent="0.25">
      <c r="B62" s="1" t="s">
        <v>0</v>
      </c>
      <c r="C62" s="1" t="s">
        <v>98</v>
      </c>
      <c r="D62" s="1">
        <v>16</v>
      </c>
      <c r="E62" s="1"/>
      <c r="F62" s="1">
        <f t="shared" si="7"/>
        <v>16</v>
      </c>
      <c r="G62" s="1">
        <v>30</v>
      </c>
      <c r="J62" s="1" t="s">
        <v>1</v>
      </c>
      <c r="K62" s="1"/>
      <c r="L62" s="1">
        <v>11</v>
      </c>
      <c r="M62" s="1"/>
      <c r="N62" s="1">
        <f t="shared" si="8"/>
        <v>11</v>
      </c>
      <c r="O62" s="1"/>
    </row>
    <row r="63" spans="2:15" x14ac:dyDescent="0.25">
      <c r="B63" s="1" t="s">
        <v>2</v>
      </c>
      <c r="C63" s="1" t="s">
        <v>56</v>
      </c>
      <c r="D63" s="1">
        <v>9</v>
      </c>
      <c r="E63" s="1">
        <v>16</v>
      </c>
      <c r="F63" s="1">
        <f t="shared" si="7"/>
        <v>25</v>
      </c>
      <c r="G63" s="1">
        <v>30</v>
      </c>
      <c r="J63" s="1"/>
      <c r="K63" s="1"/>
      <c r="L63" s="1"/>
      <c r="M63" s="1"/>
      <c r="N63" s="1">
        <f t="shared" si="8"/>
        <v>0</v>
      </c>
      <c r="O63" s="1"/>
    </row>
    <row r="64" spans="2:15" x14ac:dyDescent="0.25">
      <c r="B64" s="1" t="s">
        <v>17</v>
      </c>
      <c r="C64" s="1" t="s">
        <v>56</v>
      </c>
      <c r="D64" s="1">
        <v>4</v>
      </c>
      <c r="E64" s="1">
        <v>16</v>
      </c>
      <c r="F64" s="1">
        <f t="shared" si="7"/>
        <v>20</v>
      </c>
      <c r="G64" s="1">
        <v>25</v>
      </c>
      <c r="J64" s="1" t="s">
        <v>4</v>
      </c>
      <c r="K64" s="1"/>
      <c r="L64" s="1">
        <v>13</v>
      </c>
      <c r="M64" s="1"/>
      <c r="N64" s="1">
        <f t="shared" si="8"/>
        <v>13</v>
      </c>
      <c r="O64" s="1"/>
    </row>
    <row r="65" spans="2:15" x14ac:dyDescent="0.25">
      <c r="B65" s="8" t="s">
        <v>19</v>
      </c>
      <c r="C65" s="8" t="s">
        <v>102</v>
      </c>
      <c r="D65" s="8">
        <v>2</v>
      </c>
      <c r="E65" s="1">
        <v>8</v>
      </c>
      <c r="F65" s="8">
        <f t="shared" si="7"/>
        <v>10</v>
      </c>
      <c r="G65" s="1">
        <v>25</v>
      </c>
      <c r="J65" s="4"/>
    </row>
    <row r="66" spans="2:15" x14ac:dyDescent="0.25">
      <c r="B66" s="4" t="s">
        <v>58</v>
      </c>
      <c r="C66" s="4" t="s">
        <v>56</v>
      </c>
      <c r="D66" s="8"/>
      <c r="E66" s="1"/>
      <c r="F66" s="8">
        <f t="shared" si="7"/>
        <v>0</v>
      </c>
      <c r="G66" s="1">
        <v>30</v>
      </c>
      <c r="N66">
        <f>SUM(N60:N65)</f>
        <v>40</v>
      </c>
      <c r="O66" t="s">
        <v>83</v>
      </c>
    </row>
    <row r="67" spans="2:15" x14ac:dyDescent="0.25">
      <c r="B67" s="8"/>
      <c r="C67" s="8"/>
      <c r="D67" s="8"/>
      <c r="E67" s="1"/>
      <c r="F67" s="8">
        <f t="shared" si="7"/>
        <v>0</v>
      </c>
      <c r="G67" s="1">
        <v>30</v>
      </c>
    </row>
    <row r="68" spans="2:15" x14ac:dyDescent="0.25">
      <c r="D68" s="4">
        <v>2</v>
      </c>
      <c r="E68" s="4">
        <v>4</v>
      </c>
      <c r="F68" s="4">
        <f t="shared" si="7"/>
        <v>6</v>
      </c>
      <c r="G68" s="1"/>
    </row>
    <row r="69" spans="2:15" x14ac:dyDescent="0.25">
      <c r="G69" s="1"/>
    </row>
    <row r="71" spans="2:15" x14ac:dyDescent="0.25">
      <c r="F71">
        <f>SUM(F60:F70)</f>
        <v>79</v>
      </c>
      <c r="G71" t="s">
        <v>91</v>
      </c>
    </row>
    <row r="73" spans="2:15" ht="18.75" x14ac:dyDescent="0.3">
      <c r="J73" s="9" t="s">
        <v>50</v>
      </c>
      <c r="L73" s="9" t="s">
        <v>52</v>
      </c>
    </row>
    <row r="74" spans="2:15" ht="18.75" x14ac:dyDescent="0.3">
      <c r="B74" s="9" t="s">
        <v>50</v>
      </c>
      <c r="D74" s="9" t="s">
        <v>55</v>
      </c>
    </row>
    <row r="77" spans="2:15" x14ac:dyDescent="0.25">
      <c r="B77" s="1" t="s">
        <v>43</v>
      </c>
      <c r="C77" s="1" t="s">
        <v>45</v>
      </c>
      <c r="D77" s="1"/>
      <c r="E77" s="1"/>
      <c r="F77" s="1" t="s">
        <v>46</v>
      </c>
      <c r="G77" s="8"/>
      <c r="J77" s="1" t="s">
        <v>43</v>
      </c>
      <c r="K77" s="1" t="s">
        <v>45</v>
      </c>
      <c r="L77" s="1"/>
      <c r="M77" s="1"/>
      <c r="N77" s="1" t="s">
        <v>46</v>
      </c>
      <c r="O77" s="8"/>
    </row>
    <row r="78" spans="2:15" x14ac:dyDescent="0.25">
      <c r="B78" s="1" t="s">
        <v>9</v>
      </c>
      <c r="C78" s="1" t="s">
        <v>56</v>
      </c>
      <c r="D78" s="1">
        <v>55</v>
      </c>
      <c r="E78" s="1">
        <v>32</v>
      </c>
      <c r="F78" s="1">
        <f>SUM(D78:E78)</f>
        <v>87</v>
      </c>
      <c r="G78" s="1">
        <v>25</v>
      </c>
      <c r="J78" s="1" t="s">
        <v>1</v>
      </c>
      <c r="K78" s="1" t="s">
        <v>39</v>
      </c>
      <c r="L78" s="1">
        <v>8</v>
      </c>
      <c r="M78" s="1"/>
      <c r="N78" s="1">
        <f>SUM(L78:M78)</f>
        <v>8</v>
      </c>
      <c r="O78" s="1"/>
    </row>
    <row r="79" spans="2:15" x14ac:dyDescent="0.25">
      <c r="B79" s="1" t="s">
        <v>11</v>
      </c>
      <c r="C79" s="1" t="s">
        <v>57</v>
      </c>
      <c r="D79" s="1">
        <v>6</v>
      </c>
      <c r="E79" s="1"/>
      <c r="F79" s="1">
        <f>SUM(D79:E79)</f>
        <v>6</v>
      </c>
      <c r="G79" s="1">
        <v>25</v>
      </c>
      <c r="J79" s="1" t="s">
        <v>3</v>
      </c>
      <c r="K79" s="1" t="s">
        <v>57</v>
      </c>
      <c r="L79" s="1">
        <v>5</v>
      </c>
      <c r="M79" s="1"/>
      <c r="N79" s="1">
        <f t="shared" ref="N79:N82" si="9">SUM(L79:M79)</f>
        <v>5</v>
      </c>
      <c r="O79" s="1"/>
    </row>
    <row r="80" spans="2:15" x14ac:dyDescent="0.25">
      <c r="B80" s="1" t="s">
        <v>17</v>
      </c>
      <c r="C80" s="1" t="s">
        <v>39</v>
      </c>
      <c r="D80" s="1">
        <v>8</v>
      </c>
      <c r="E80" s="1"/>
      <c r="F80" s="1">
        <f>SUM(D80:E80)</f>
        <v>8</v>
      </c>
      <c r="G80" s="1">
        <v>30</v>
      </c>
      <c r="J80" s="1" t="s">
        <v>0</v>
      </c>
      <c r="K80" s="1" t="s">
        <v>39</v>
      </c>
      <c r="L80" s="1">
        <v>8</v>
      </c>
      <c r="M80" s="1"/>
      <c r="N80" s="1">
        <f t="shared" si="9"/>
        <v>8</v>
      </c>
      <c r="O80" s="1"/>
    </row>
    <row r="81" spans="2:15" x14ac:dyDescent="0.25">
      <c r="B81" s="1" t="s">
        <v>19</v>
      </c>
      <c r="C81" s="1" t="s">
        <v>36</v>
      </c>
      <c r="D81" s="1">
        <v>4</v>
      </c>
      <c r="E81" s="1"/>
      <c r="F81" s="1">
        <f>SUM(D81:E81)</f>
        <v>4</v>
      </c>
      <c r="G81" s="1">
        <v>30</v>
      </c>
      <c r="J81" s="1" t="s">
        <v>2</v>
      </c>
      <c r="K81" s="1" t="s">
        <v>39</v>
      </c>
      <c r="L81" s="1">
        <v>8</v>
      </c>
      <c r="M81" s="1"/>
      <c r="N81" s="1">
        <f t="shared" si="9"/>
        <v>8</v>
      </c>
      <c r="O81" s="1"/>
    </row>
    <row r="82" spans="2:15" x14ac:dyDescent="0.25">
      <c r="B82" s="1"/>
      <c r="C82" s="1"/>
      <c r="D82" s="1"/>
      <c r="E82" s="1"/>
      <c r="F82" s="1"/>
      <c r="G82" s="1"/>
      <c r="J82" s="1" t="s">
        <v>4</v>
      </c>
      <c r="K82" s="1" t="s">
        <v>39</v>
      </c>
      <c r="L82" s="1">
        <v>8</v>
      </c>
      <c r="M82" s="1"/>
      <c r="N82" s="1">
        <f t="shared" si="9"/>
        <v>8</v>
      </c>
      <c r="O82" s="1"/>
    </row>
    <row r="84" spans="2:15" x14ac:dyDescent="0.25">
      <c r="F84">
        <f>SUM(F78:F83)</f>
        <v>105</v>
      </c>
      <c r="G84" t="s">
        <v>85</v>
      </c>
      <c r="N84">
        <f>SUM(N78:N83)</f>
        <v>37</v>
      </c>
    </row>
    <row r="86" spans="2:15" ht="18.75" x14ac:dyDescent="0.3">
      <c r="B86" s="9" t="s">
        <v>51</v>
      </c>
      <c r="D86" s="9" t="s">
        <v>55</v>
      </c>
      <c r="J86" s="9" t="s">
        <v>51</v>
      </c>
      <c r="L86" s="9" t="s">
        <v>52</v>
      </c>
    </row>
    <row r="89" spans="2:15" x14ac:dyDescent="0.25">
      <c r="B89" s="1" t="s">
        <v>43</v>
      </c>
      <c r="C89" s="1" t="s">
        <v>45</v>
      </c>
      <c r="D89" s="1"/>
      <c r="E89" s="1"/>
      <c r="F89" s="1" t="s">
        <v>46</v>
      </c>
      <c r="G89" s="8"/>
      <c r="J89" s="1" t="s">
        <v>43</v>
      </c>
      <c r="K89" s="1" t="s">
        <v>45</v>
      </c>
      <c r="L89" s="1"/>
      <c r="M89" s="1"/>
      <c r="N89" s="1" t="s">
        <v>46</v>
      </c>
      <c r="O89" s="8"/>
    </row>
    <row r="90" spans="2:15" x14ac:dyDescent="0.25">
      <c r="B90" s="1" t="s">
        <v>9</v>
      </c>
      <c r="C90" s="1" t="s">
        <v>100</v>
      </c>
      <c r="D90" s="1">
        <v>16</v>
      </c>
      <c r="E90" s="1">
        <v>8</v>
      </c>
      <c r="F90" s="1">
        <f>SUM(D90:E90)</f>
        <v>24</v>
      </c>
      <c r="G90" s="1"/>
      <c r="J90" s="1" t="s">
        <v>0</v>
      </c>
      <c r="K90" s="1" t="s">
        <v>36</v>
      </c>
      <c r="L90" s="1">
        <v>4</v>
      </c>
      <c r="M90" s="1"/>
      <c r="N90" s="1">
        <f>SUM(L90:M90)</f>
        <v>4</v>
      </c>
      <c r="O90" s="1"/>
    </row>
    <row r="91" spans="2:15" x14ac:dyDescent="0.25">
      <c r="B91" s="1" t="s">
        <v>11</v>
      </c>
      <c r="C91" s="1" t="s">
        <v>99</v>
      </c>
      <c r="D91" s="1">
        <v>8</v>
      </c>
      <c r="E91" s="1">
        <v>4</v>
      </c>
      <c r="F91" s="1">
        <f t="shared" ref="F91:F95" si="10">SUM(D91:E91)</f>
        <v>12</v>
      </c>
      <c r="G91" s="1"/>
      <c r="J91" s="1" t="s">
        <v>1</v>
      </c>
      <c r="K91" s="1" t="s">
        <v>36</v>
      </c>
      <c r="L91" s="1">
        <v>4</v>
      </c>
      <c r="M91" s="1"/>
      <c r="N91" s="1">
        <f t="shared" ref="N91:N95" si="11">SUM(L91:M91)</f>
        <v>4</v>
      </c>
      <c r="O91" s="1"/>
    </row>
    <row r="92" spans="2:15" x14ac:dyDescent="0.25">
      <c r="B92" s="1" t="s">
        <v>17</v>
      </c>
      <c r="C92" s="1" t="s">
        <v>36</v>
      </c>
      <c r="D92" s="1">
        <v>4</v>
      </c>
      <c r="E92" s="1"/>
      <c r="F92" s="1">
        <f t="shared" si="10"/>
        <v>4</v>
      </c>
      <c r="G92" s="1"/>
      <c r="J92" s="1" t="s">
        <v>2</v>
      </c>
      <c r="K92" s="1" t="s">
        <v>36</v>
      </c>
      <c r="L92" s="1">
        <v>4</v>
      </c>
      <c r="M92" s="1"/>
      <c r="N92" s="1">
        <f t="shared" si="11"/>
        <v>4</v>
      </c>
      <c r="O92" s="1"/>
    </row>
    <row r="93" spans="2:15" x14ac:dyDescent="0.25">
      <c r="B93" s="1" t="s">
        <v>19</v>
      </c>
      <c r="C93" s="1" t="s">
        <v>36</v>
      </c>
      <c r="D93" s="1">
        <v>4</v>
      </c>
      <c r="E93" s="1"/>
      <c r="F93" s="1">
        <f t="shared" si="10"/>
        <v>4</v>
      </c>
      <c r="G93" s="1"/>
      <c r="J93" s="1" t="s">
        <v>3</v>
      </c>
      <c r="K93" s="1" t="s">
        <v>39</v>
      </c>
      <c r="L93" s="1">
        <v>8</v>
      </c>
      <c r="M93" s="1">
        <v>2</v>
      </c>
      <c r="N93" s="1">
        <f t="shared" si="11"/>
        <v>10</v>
      </c>
      <c r="O93" s="1"/>
    </row>
    <row r="94" spans="2:15" x14ac:dyDescent="0.25">
      <c r="B94" s="1" t="s">
        <v>101</v>
      </c>
      <c r="C94" s="1" t="s">
        <v>56</v>
      </c>
      <c r="D94" s="1">
        <v>8</v>
      </c>
      <c r="E94" s="1">
        <v>4</v>
      </c>
      <c r="F94" s="1">
        <f t="shared" si="10"/>
        <v>12</v>
      </c>
      <c r="G94" s="1"/>
      <c r="J94" s="1" t="s">
        <v>4</v>
      </c>
      <c r="K94" s="1" t="s">
        <v>36</v>
      </c>
      <c r="L94" s="1">
        <v>4</v>
      </c>
      <c r="M94" s="1"/>
      <c r="N94" s="1">
        <f t="shared" si="11"/>
        <v>4</v>
      </c>
      <c r="O94" s="1"/>
    </row>
    <row r="95" spans="2:15" x14ac:dyDescent="0.25">
      <c r="B95" s="4" t="s">
        <v>61</v>
      </c>
      <c r="C95" s="4" t="s">
        <v>57</v>
      </c>
      <c r="D95" s="4">
        <v>3</v>
      </c>
      <c r="F95" s="1">
        <f t="shared" si="10"/>
        <v>3</v>
      </c>
      <c r="J95" s="4" t="s">
        <v>105</v>
      </c>
      <c r="L95" s="4">
        <v>1</v>
      </c>
      <c r="M95">
        <v>2</v>
      </c>
      <c r="N95" s="4">
        <f t="shared" si="11"/>
        <v>3</v>
      </c>
    </row>
    <row r="96" spans="2:15" x14ac:dyDescent="0.25">
      <c r="B96" s="8" t="s">
        <v>97</v>
      </c>
      <c r="C96" s="8" t="s">
        <v>56</v>
      </c>
      <c r="D96" s="8">
        <v>2</v>
      </c>
      <c r="E96" s="1">
        <v>8</v>
      </c>
      <c r="F96" s="8">
        <f>SUM(D96:E96)</f>
        <v>10</v>
      </c>
      <c r="N96">
        <f>SUM(N90:N95)</f>
        <v>29</v>
      </c>
    </row>
    <row r="97" spans="2:15" x14ac:dyDescent="0.25">
      <c r="B97" s="12" t="s">
        <v>75</v>
      </c>
      <c r="C97" s="12" t="s">
        <v>56</v>
      </c>
      <c r="D97" s="12">
        <v>2</v>
      </c>
      <c r="E97" s="5">
        <v>8</v>
      </c>
      <c r="F97" s="12">
        <f>SUM(D97:E97)</f>
        <v>10</v>
      </c>
    </row>
    <row r="98" spans="2:15" x14ac:dyDescent="0.25">
      <c r="B98" s="8" t="s">
        <v>76</v>
      </c>
      <c r="C98" s="1"/>
      <c r="D98" s="8">
        <v>1</v>
      </c>
      <c r="E98" s="8">
        <v>8</v>
      </c>
      <c r="F98" s="8">
        <f t="shared" ref="F98:F99" si="12">SUM(D98:E98)</f>
        <v>9</v>
      </c>
      <c r="G98" s="1"/>
    </row>
    <row r="99" spans="2:15" x14ac:dyDescent="0.25">
      <c r="B99" s="8" t="s">
        <v>77</v>
      </c>
      <c r="C99" s="1"/>
      <c r="D99" s="8">
        <v>1</v>
      </c>
      <c r="E99" s="8">
        <v>4</v>
      </c>
      <c r="F99" s="8">
        <f t="shared" si="12"/>
        <v>5</v>
      </c>
      <c r="G99" s="1"/>
    </row>
    <row r="101" spans="2:15" x14ac:dyDescent="0.25">
      <c r="F101">
        <f>SUM(F90:F100)</f>
        <v>93</v>
      </c>
      <c r="G101" t="s">
        <v>85</v>
      </c>
    </row>
    <row r="102" spans="2:15" x14ac:dyDescent="0.25">
      <c r="B102" s="13">
        <v>44571</v>
      </c>
      <c r="D102" t="s">
        <v>55</v>
      </c>
      <c r="J102" s="2">
        <v>44571</v>
      </c>
      <c r="L102" t="s">
        <v>52</v>
      </c>
    </row>
    <row r="104" spans="2:15" x14ac:dyDescent="0.25">
      <c r="B104" s="1" t="s">
        <v>43</v>
      </c>
      <c r="C104" s="1" t="s">
        <v>45</v>
      </c>
      <c r="D104" s="1"/>
      <c r="E104" s="1"/>
      <c r="F104" s="1" t="s">
        <v>46</v>
      </c>
      <c r="G104" s="8"/>
      <c r="J104" s="1" t="s">
        <v>43</v>
      </c>
      <c r="K104" s="1" t="s">
        <v>45</v>
      </c>
      <c r="L104" s="1"/>
      <c r="M104" s="1"/>
      <c r="N104" s="1" t="s">
        <v>46</v>
      </c>
      <c r="O104" s="8"/>
    </row>
    <row r="105" spans="2:15" x14ac:dyDescent="0.25">
      <c r="B105" s="1" t="s">
        <v>9</v>
      </c>
      <c r="C105" s="1" t="s">
        <v>36</v>
      </c>
      <c r="D105" s="1">
        <v>4</v>
      </c>
      <c r="E105" s="1">
        <v>2</v>
      </c>
      <c r="F105" s="1">
        <f>SUM(D105:E105)</f>
        <v>6</v>
      </c>
      <c r="G105" s="1"/>
      <c r="J105" s="1" t="s">
        <v>0</v>
      </c>
      <c r="K105" s="1" t="s">
        <v>37</v>
      </c>
      <c r="L105" s="1">
        <v>2</v>
      </c>
      <c r="M105" s="1"/>
      <c r="N105" s="1">
        <f>SUM(L105:M105)</f>
        <v>2</v>
      </c>
      <c r="O105" s="1"/>
    </row>
    <row r="106" spans="2:15" x14ac:dyDescent="0.25">
      <c r="B106" s="1" t="s">
        <v>11</v>
      </c>
      <c r="C106" s="1" t="s">
        <v>37</v>
      </c>
      <c r="D106" s="1">
        <v>2</v>
      </c>
      <c r="E106" s="1"/>
      <c r="F106" s="1">
        <f t="shared" ref="F106:F117" si="13">SUM(D106:E106)</f>
        <v>2</v>
      </c>
      <c r="G106" s="1"/>
      <c r="J106" s="1" t="s">
        <v>1</v>
      </c>
      <c r="K106" s="1" t="s">
        <v>37</v>
      </c>
      <c r="L106" s="1">
        <v>2</v>
      </c>
      <c r="M106" s="1"/>
      <c r="N106" s="1">
        <f t="shared" ref="N106:N116" si="14">SUM(L106:M106)</f>
        <v>2</v>
      </c>
      <c r="O106" s="1"/>
    </row>
    <row r="107" spans="2:15" x14ac:dyDescent="0.25">
      <c r="B107" s="1" t="s">
        <v>17</v>
      </c>
      <c r="C107" s="1" t="s">
        <v>37</v>
      </c>
      <c r="D107" s="1">
        <v>2</v>
      </c>
      <c r="E107" s="1"/>
      <c r="F107" s="1">
        <f t="shared" si="13"/>
        <v>2</v>
      </c>
      <c r="G107" s="1"/>
      <c r="J107" s="1" t="s">
        <v>2</v>
      </c>
      <c r="K107" s="1" t="s">
        <v>37</v>
      </c>
      <c r="L107" s="1">
        <v>2</v>
      </c>
      <c r="M107" s="1"/>
      <c r="N107" s="1">
        <f t="shared" si="14"/>
        <v>2</v>
      </c>
      <c r="O107" s="1"/>
    </row>
    <row r="108" spans="2:15" x14ac:dyDescent="0.25">
      <c r="B108" s="1" t="s">
        <v>19</v>
      </c>
      <c r="C108" s="1" t="s">
        <v>37</v>
      </c>
      <c r="D108" s="1">
        <v>2</v>
      </c>
      <c r="E108" s="1">
        <v>2</v>
      </c>
      <c r="F108" s="1">
        <f t="shared" si="13"/>
        <v>4</v>
      </c>
      <c r="G108" s="1"/>
      <c r="J108" s="1" t="s">
        <v>3</v>
      </c>
      <c r="K108" s="1" t="s">
        <v>37</v>
      </c>
      <c r="L108" s="1">
        <v>2</v>
      </c>
      <c r="M108" s="1"/>
      <c r="N108" s="1">
        <f t="shared" si="14"/>
        <v>2</v>
      </c>
      <c r="O108" s="1"/>
    </row>
    <row r="109" spans="2:15" x14ac:dyDescent="0.25">
      <c r="B109" s="1" t="s">
        <v>60</v>
      </c>
      <c r="C109" s="1" t="s">
        <v>37</v>
      </c>
      <c r="D109" s="1">
        <v>2</v>
      </c>
      <c r="E109" s="1"/>
      <c r="F109" s="1">
        <f t="shared" si="13"/>
        <v>2</v>
      </c>
      <c r="G109" s="1"/>
      <c r="J109" s="1" t="s">
        <v>4</v>
      </c>
      <c r="K109" s="1" t="s">
        <v>37</v>
      </c>
      <c r="L109" s="1">
        <v>2</v>
      </c>
      <c r="M109" s="1"/>
      <c r="N109" s="1">
        <f t="shared" si="14"/>
        <v>2</v>
      </c>
      <c r="O109" s="1"/>
    </row>
    <row r="110" spans="2:15" x14ac:dyDescent="0.25">
      <c r="B110" s="8" t="s">
        <v>61</v>
      </c>
      <c r="C110" s="8" t="s">
        <v>64</v>
      </c>
      <c r="D110" s="8">
        <v>4</v>
      </c>
      <c r="E110" s="1">
        <v>2</v>
      </c>
      <c r="F110" s="8">
        <f t="shared" si="13"/>
        <v>6</v>
      </c>
      <c r="J110" s="8" t="s">
        <v>104</v>
      </c>
      <c r="K110" s="8" t="s">
        <v>37</v>
      </c>
      <c r="L110" s="8">
        <v>2</v>
      </c>
      <c r="M110" s="1">
        <v>1</v>
      </c>
      <c r="N110" s="8">
        <f t="shared" si="14"/>
        <v>3</v>
      </c>
      <c r="O110" s="1"/>
    </row>
    <row r="111" spans="2:15" x14ac:dyDescent="0.25">
      <c r="B111" s="8" t="s">
        <v>58</v>
      </c>
      <c r="C111" s="8" t="s">
        <v>37</v>
      </c>
      <c r="D111" s="8">
        <v>2</v>
      </c>
      <c r="E111" s="1"/>
      <c r="F111" s="8">
        <f t="shared" si="13"/>
        <v>2</v>
      </c>
      <c r="J111" s="8" t="s">
        <v>69</v>
      </c>
      <c r="K111" s="8" t="s">
        <v>37</v>
      </c>
      <c r="L111" s="8">
        <v>2</v>
      </c>
      <c r="M111" s="1">
        <v>1</v>
      </c>
      <c r="N111" s="8">
        <f t="shared" si="14"/>
        <v>3</v>
      </c>
      <c r="O111" s="1"/>
    </row>
    <row r="112" spans="2:15" x14ac:dyDescent="0.25">
      <c r="B112" s="8" t="s">
        <v>97</v>
      </c>
      <c r="C112" s="8" t="s">
        <v>64</v>
      </c>
      <c r="D112" s="8">
        <v>4</v>
      </c>
      <c r="E112" s="1">
        <v>2</v>
      </c>
      <c r="F112" s="8">
        <f t="shared" si="13"/>
        <v>6</v>
      </c>
      <c r="J112" s="8" t="s">
        <v>35</v>
      </c>
      <c r="K112" s="1"/>
      <c r="L112" s="8">
        <v>2</v>
      </c>
      <c r="M112" s="1">
        <v>1</v>
      </c>
      <c r="N112" s="8">
        <f t="shared" si="14"/>
        <v>3</v>
      </c>
      <c r="O112" s="1"/>
    </row>
    <row r="113" spans="2:15" x14ac:dyDescent="0.25">
      <c r="B113" s="8" t="s">
        <v>75</v>
      </c>
      <c r="C113" s="8" t="s">
        <v>64</v>
      </c>
      <c r="D113" s="8">
        <v>4</v>
      </c>
      <c r="E113" s="1">
        <v>2</v>
      </c>
      <c r="F113" s="8">
        <f t="shared" si="13"/>
        <v>6</v>
      </c>
      <c r="J113" s="8" t="s">
        <v>106</v>
      </c>
      <c r="K113" s="1"/>
      <c r="L113" s="8">
        <v>1</v>
      </c>
      <c r="M113" s="1">
        <v>2</v>
      </c>
      <c r="N113" s="8">
        <f t="shared" si="14"/>
        <v>3</v>
      </c>
      <c r="O113" s="1"/>
    </row>
    <row r="114" spans="2:15" x14ac:dyDescent="0.25">
      <c r="B114" s="8" t="s">
        <v>76</v>
      </c>
      <c r="C114" s="8" t="s">
        <v>64</v>
      </c>
      <c r="D114" s="8">
        <v>4</v>
      </c>
      <c r="E114" s="1">
        <v>2</v>
      </c>
      <c r="F114" s="8">
        <f t="shared" si="13"/>
        <v>6</v>
      </c>
      <c r="J114" s="8" t="s">
        <v>105</v>
      </c>
      <c r="K114" s="1"/>
      <c r="L114" s="8">
        <v>1</v>
      </c>
      <c r="M114" s="1"/>
      <c r="N114" s="8">
        <f t="shared" si="14"/>
        <v>1</v>
      </c>
      <c r="O114" s="1"/>
    </row>
    <row r="115" spans="2:15" x14ac:dyDescent="0.25">
      <c r="B115" s="8" t="s">
        <v>77</v>
      </c>
      <c r="C115" s="8" t="s">
        <v>37</v>
      </c>
      <c r="D115" s="8">
        <v>2</v>
      </c>
      <c r="E115" s="1"/>
      <c r="F115" s="8">
        <f t="shared" si="13"/>
        <v>2</v>
      </c>
      <c r="J115" s="8" t="s">
        <v>107</v>
      </c>
      <c r="K115" s="1"/>
      <c r="L115" s="8">
        <v>1</v>
      </c>
      <c r="M115" s="1"/>
      <c r="N115" s="8">
        <f t="shared" si="14"/>
        <v>1</v>
      </c>
      <c r="O115" s="1"/>
    </row>
    <row r="116" spans="2:15" x14ac:dyDescent="0.25">
      <c r="B116" s="8" t="s">
        <v>103</v>
      </c>
      <c r="C116" s="1"/>
      <c r="D116" s="8">
        <v>1</v>
      </c>
      <c r="E116" s="1">
        <v>2</v>
      </c>
      <c r="F116" s="8">
        <f t="shared" si="13"/>
        <v>3</v>
      </c>
      <c r="J116" s="4" t="s">
        <v>4</v>
      </c>
      <c r="K116" t="s">
        <v>71</v>
      </c>
      <c r="L116" s="4">
        <v>1</v>
      </c>
      <c r="N116" s="4">
        <f t="shared" si="14"/>
        <v>1</v>
      </c>
    </row>
    <row r="117" spans="2:15" x14ac:dyDescent="0.25">
      <c r="B117" s="8" t="s">
        <v>58</v>
      </c>
      <c r="C117" s="1" t="s">
        <v>71</v>
      </c>
      <c r="D117" s="8">
        <v>1</v>
      </c>
      <c r="E117" s="1"/>
      <c r="F117" s="8">
        <f t="shared" si="13"/>
        <v>1</v>
      </c>
      <c r="N117">
        <f>SUM(N105:N116)</f>
        <v>25</v>
      </c>
    </row>
    <row r="118" spans="2:15" x14ac:dyDescent="0.25">
      <c r="F118">
        <f>SUM(F105:F117)</f>
        <v>48</v>
      </c>
    </row>
    <row r="119" spans="2:15" x14ac:dyDescent="0.25">
      <c r="J119" s="2">
        <v>44602</v>
      </c>
    </row>
    <row r="121" spans="2:15" x14ac:dyDescent="0.25">
      <c r="J121" s="1" t="s">
        <v>43</v>
      </c>
      <c r="K121" s="1" t="s">
        <v>45</v>
      </c>
      <c r="L121" s="1"/>
      <c r="M121" s="1"/>
      <c r="N121" s="1" t="s">
        <v>46</v>
      </c>
      <c r="O121" s="8"/>
    </row>
    <row r="122" spans="2:15" x14ac:dyDescent="0.25">
      <c r="J122" s="1" t="s">
        <v>0</v>
      </c>
      <c r="K122" s="1" t="s">
        <v>94</v>
      </c>
      <c r="L122" s="1">
        <v>1</v>
      </c>
      <c r="M122" s="1"/>
      <c r="N122" s="1">
        <f>SUM(L122:M122)</f>
        <v>1</v>
      </c>
      <c r="O122" s="1"/>
    </row>
    <row r="123" spans="2:15" x14ac:dyDescent="0.25">
      <c r="J123" s="1" t="s">
        <v>1</v>
      </c>
      <c r="K123" s="1" t="s">
        <v>94</v>
      </c>
      <c r="L123" s="1">
        <v>1</v>
      </c>
      <c r="M123" s="1"/>
      <c r="N123" s="1">
        <f t="shared" ref="N123:N135" si="15">SUM(L123:M123)</f>
        <v>1</v>
      </c>
      <c r="O123" s="1"/>
    </row>
    <row r="124" spans="2:15" x14ac:dyDescent="0.25">
      <c r="J124" s="1" t="s">
        <v>2</v>
      </c>
      <c r="K124" s="1" t="s">
        <v>94</v>
      </c>
      <c r="L124" s="1">
        <v>1</v>
      </c>
      <c r="M124" s="1"/>
      <c r="N124" s="1">
        <f t="shared" si="15"/>
        <v>1</v>
      </c>
      <c r="O124" s="1"/>
    </row>
    <row r="125" spans="2:15" x14ac:dyDescent="0.25">
      <c r="J125" s="1" t="s">
        <v>3</v>
      </c>
      <c r="K125" s="1" t="s">
        <v>94</v>
      </c>
      <c r="L125" s="1">
        <v>1</v>
      </c>
      <c r="M125" s="1"/>
      <c r="N125" s="1">
        <f t="shared" si="15"/>
        <v>1</v>
      </c>
      <c r="O125" s="1"/>
    </row>
    <row r="126" spans="2:15" x14ac:dyDescent="0.25">
      <c r="J126" s="8" t="s">
        <v>9</v>
      </c>
      <c r="K126" s="8" t="s">
        <v>94</v>
      </c>
      <c r="L126" s="8">
        <v>1</v>
      </c>
      <c r="M126" s="1"/>
      <c r="N126" s="8">
        <f t="shared" si="15"/>
        <v>1</v>
      </c>
    </row>
    <row r="127" spans="2:15" x14ac:dyDescent="0.25">
      <c r="J127" s="8" t="s">
        <v>11</v>
      </c>
      <c r="K127" s="8" t="s">
        <v>94</v>
      </c>
      <c r="L127" s="8">
        <v>1</v>
      </c>
      <c r="M127" s="1"/>
      <c r="N127" s="8">
        <f t="shared" si="15"/>
        <v>1</v>
      </c>
    </row>
    <row r="128" spans="2:15" x14ac:dyDescent="0.25">
      <c r="J128" s="8" t="s">
        <v>17</v>
      </c>
      <c r="K128" s="8" t="s">
        <v>94</v>
      </c>
      <c r="L128" s="8">
        <v>1</v>
      </c>
      <c r="M128" s="1"/>
      <c r="N128" s="8">
        <f t="shared" si="15"/>
        <v>1</v>
      </c>
    </row>
    <row r="129" spans="10:14" x14ac:dyDescent="0.25">
      <c r="J129" s="8" t="s">
        <v>19</v>
      </c>
      <c r="K129" s="8" t="s">
        <v>94</v>
      </c>
      <c r="L129" s="8">
        <v>1</v>
      </c>
      <c r="M129" s="1"/>
      <c r="N129" s="8">
        <f t="shared" si="15"/>
        <v>1</v>
      </c>
    </row>
    <row r="130" spans="10:14" x14ac:dyDescent="0.25">
      <c r="J130" s="8" t="s">
        <v>108</v>
      </c>
      <c r="K130" s="8" t="s">
        <v>94</v>
      </c>
      <c r="L130" s="8">
        <v>1</v>
      </c>
      <c r="M130" s="1"/>
      <c r="N130" s="8">
        <f t="shared" si="15"/>
        <v>1</v>
      </c>
    </row>
    <row r="131" spans="10:14" x14ac:dyDescent="0.25">
      <c r="J131" s="8" t="s">
        <v>61</v>
      </c>
      <c r="K131" s="8" t="s">
        <v>94</v>
      </c>
      <c r="L131" s="8">
        <v>1</v>
      </c>
      <c r="M131" s="1"/>
      <c r="N131" s="8">
        <f t="shared" si="15"/>
        <v>1</v>
      </c>
    </row>
    <row r="132" spans="10:14" x14ac:dyDescent="0.25">
      <c r="J132" s="8" t="s">
        <v>76</v>
      </c>
      <c r="K132" s="8" t="s">
        <v>94</v>
      </c>
      <c r="L132" s="8">
        <v>1</v>
      </c>
      <c r="M132" s="1"/>
      <c r="N132" s="8">
        <f t="shared" si="15"/>
        <v>1</v>
      </c>
    </row>
    <row r="133" spans="10:14" x14ac:dyDescent="0.25">
      <c r="J133" s="8" t="s">
        <v>77</v>
      </c>
      <c r="K133" s="8" t="s">
        <v>94</v>
      </c>
      <c r="L133" s="8">
        <v>1</v>
      </c>
      <c r="M133" s="1"/>
      <c r="N133" s="8">
        <f t="shared" si="15"/>
        <v>1</v>
      </c>
    </row>
    <row r="134" spans="10:14" x14ac:dyDescent="0.25">
      <c r="J134" s="8" t="s">
        <v>97</v>
      </c>
      <c r="K134" s="8" t="s">
        <v>94</v>
      </c>
      <c r="L134" s="8">
        <v>1</v>
      </c>
      <c r="M134" s="1"/>
      <c r="N134" s="8">
        <f t="shared" si="15"/>
        <v>1</v>
      </c>
    </row>
    <row r="135" spans="10:14" x14ac:dyDescent="0.25">
      <c r="J135" s="8" t="s">
        <v>75</v>
      </c>
      <c r="K135" s="8" t="s">
        <v>94</v>
      </c>
      <c r="L135" s="8">
        <v>1</v>
      </c>
      <c r="M135" s="1"/>
      <c r="N135" s="8">
        <f t="shared" si="15"/>
        <v>1</v>
      </c>
    </row>
    <row r="138" spans="10:14" x14ac:dyDescent="0.25">
      <c r="N138">
        <f>SUM(N122:N137)</f>
        <v>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H84"/>
  <sheetViews>
    <sheetView tabSelected="1" workbookViewId="0">
      <selection activeCell="L37" sqref="L37"/>
    </sheetView>
  </sheetViews>
  <sheetFormatPr defaultRowHeight="15" x14ac:dyDescent="0.25"/>
  <cols>
    <col min="3" max="3" width="16" customWidth="1"/>
    <col min="4" max="4" width="15.140625" customWidth="1"/>
    <col min="5" max="6" width="16.28515625" customWidth="1"/>
    <col min="7" max="7" width="16" customWidth="1"/>
    <col min="8" max="8" width="15.5703125" customWidth="1"/>
    <col min="9" max="9" width="12.7109375" customWidth="1"/>
  </cols>
  <sheetData>
    <row r="3" spans="2:8" x14ac:dyDescent="0.25">
      <c r="E3" s="3"/>
    </row>
    <row r="4" spans="2:8" x14ac:dyDescent="0.25">
      <c r="E4" s="3"/>
    </row>
    <row r="5" spans="2:8" x14ac:dyDescent="0.25">
      <c r="E5" s="3"/>
    </row>
    <row r="6" spans="2:8" x14ac:dyDescent="0.25">
      <c r="B6" s="1" t="s">
        <v>111</v>
      </c>
      <c r="C6" s="1" t="s">
        <v>45</v>
      </c>
      <c r="D6" s="14" t="s">
        <v>112</v>
      </c>
      <c r="E6" s="3"/>
      <c r="F6" s="15" t="s">
        <v>111</v>
      </c>
      <c r="G6" s="1" t="s">
        <v>45</v>
      </c>
      <c r="H6" s="1" t="s">
        <v>112</v>
      </c>
    </row>
    <row r="7" spans="2:8" ht="18.75" x14ac:dyDescent="0.3">
      <c r="B7" s="17" t="s">
        <v>110</v>
      </c>
      <c r="C7" s="1"/>
      <c r="D7" s="14"/>
      <c r="E7" s="3"/>
      <c r="F7" s="44" t="s">
        <v>113</v>
      </c>
      <c r="G7" s="1"/>
      <c r="H7" s="1"/>
    </row>
    <row r="8" spans="2:8" x14ac:dyDescent="0.25">
      <c r="B8" s="1" t="s">
        <v>6</v>
      </c>
      <c r="C8" s="1" t="s">
        <v>54</v>
      </c>
      <c r="D8" s="14">
        <v>49</v>
      </c>
      <c r="E8" s="3"/>
      <c r="F8" s="15" t="s">
        <v>5</v>
      </c>
      <c r="G8" s="1" t="s">
        <v>56</v>
      </c>
      <c r="H8" s="1">
        <v>60</v>
      </c>
    </row>
    <row r="9" spans="2:8" x14ac:dyDescent="0.25">
      <c r="B9" s="1" t="s">
        <v>10</v>
      </c>
      <c r="C9" s="1" t="s">
        <v>56</v>
      </c>
      <c r="D9" s="14">
        <v>52</v>
      </c>
      <c r="E9" s="3"/>
      <c r="F9" s="15" t="s">
        <v>6</v>
      </c>
      <c r="G9" s="1" t="s">
        <v>53</v>
      </c>
      <c r="H9" s="1">
        <v>12</v>
      </c>
    </row>
    <row r="10" spans="2:8" x14ac:dyDescent="0.25">
      <c r="B10" s="1" t="s">
        <v>12</v>
      </c>
      <c r="C10" s="1" t="s">
        <v>57</v>
      </c>
      <c r="D10" s="14">
        <v>16</v>
      </c>
      <c r="E10" s="3"/>
      <c r="F10" s="15" t="s">
        <v>7</v>
      </c>
      <c r="G10" s="1" t="s">
        <v>57</v>
      </c>
      <c r="H10" s="1">
        <v>9</v>
      </c>
    </row>
    <row r="11" spans="2:8" x14ac:dyDescent="0.25">
      <c r="B11" s="1" t="s">
        <v>14</v>
      </c>
      <c r="C11" s="1" t="s">
        <v>56</v>
      </c>
      <c r="D11" s="14">
        <v>20</v>
      </c>
      <c r="E11" s="3"/>
      <c r="F11" s="15" t="s">
        <v>8</v>
      </c>
      <c r="G11" s="1" t="s">
        <v>56</v>
      </c>
      <c r="H11" s="1">
        <v>13</v>
      </c>
    </row>
    <row r="12" spans="2:8" x14ac:dyDescent="0.25">
      <c r="B12" s="1" t="s">
        <v>17</v>
      </c>
      <c r="C12" s="1" t="s">
        <v>56</v>
      </c>
      <c r="D12" s="14">
        <v>28</v>
      </c>
      <c r="E12" s="3"/>
      <c r="F12" s="15" t="s">
        <v>10</v>
      </c>
      <c r="G12" s="1" t="s">
        <v>67</v>
      </c>
      <c r="H12" s="1">
        <v>24</v>
      </c>
    </row>
    <row r="13" spans="2:8" x14ac:dyDescent="0.25">
      <c r="B13" s="1" t="s">
        <v>18</v>
      </c>
      <c r="C13" s="1" t="s">
        <v>57</v>
      </c>
      <c r="D13" s="14">
        <v>6</v>
      </c>
      <c r="E13" s="3"/>
      <c r="F13" s="15" t="s">
        <v>12</v>
      </c>
      <c r="G13" s="1" t="s">
        <v>53</v>
      </c>
      <c r="H13" s="1">
        <v>12</v>
      </c>
    </row>
    <row r="14" spans="2:8" x14ac:dyDescent="0.25">
      <c r="B14" s="1" t="s">
        <v>19</v>
      </c>
      <c r="C14" s="1" t="s">
        <v>56</v>
      </c>
      <c r="D14" s="14">
        <v>12</v>
      </c>
      <c r="E14" s="3"/>
      <c r="F14" s="15" t="s">
        <v>13</v>
      </c>
      <c r="G14" s="1" t="s">
        <v>56</v>
      </c>
      <c r="H14" s="1">
        <v>41</v>
      </c>
    </row>
    <row r="15" spans="2:8" x14ac:dyDescent="0.25">
      <c r="B15" s="1" t="s">
        <v>20</v>
      </c>
      <c r="C15" s="1" t="s">
        <v>57</v>
      </c>
      <c r="D15" s="14">
        <v>4</v>
      </c>
      <c r="E15" s="3"/>
      <c r="F15" s="15" t="s">
        <v>14</v>
      </c>
      <c r="G15" s="1" t="s">
        <v>64</v>
      </c>
      <c r="H15" s="1">
        <v>6</v>
      </c>
    </row>
    <row r="16" spans="2:8" x14ac:dyDescent="0.25">
      <c r="B16" s="1" t="s">
        <v>21</v>
      </c>
      <c r="C16" s="1" t="s">
        <v>56</v>
      </c>
      <c r="D16" s="14">
        <v>5</v>
      </c>
      <c r="E16" s="3"/>
      <c r="F16" s="15" t="s">
        <v>16</v>
      </c>
      <c r="G16" s="1" t="s">
        <v>56</v>
      </c>
      <c r="H16" s="1">
        <v>5</v>
      </c>
    </row>
    <row r="17" spans="2:8" x14ac:dyDescent="0.25">
      <c r="B17" s="1" t="s">
        <v>23</v>
      </c>
      <c r="C17" s="1" t="s">
        <v>56</v>
      </c>
      <c r="D17" s="14">
        <v>5</v>
      </c>
      <c r="E17" s="3"/>
      <c r="F17" s="15" t="s">
        <v>17</v>
      </c>
      <c r="G17" s="1" t="s">
        <v>53</v>
      </c>
      <c r="H17" s="1">
        <v>12</v>
      </c>
    </row>
    <row r="18" spans="2:8" x14ac:dyDescent="0.25">
      <c r="B18" s="1" t="s">
        <v>24</v>
      </c>
      <c r="C18" s="1" t="s">
        <v>56</v>
      </c>
      <c r="D18" s="14">
        <v>6</v>
      </c>
      <c r="E18" s="3"/>
      <c r="F18" s="15" t="s">
        <v>18</v>
      </c>
      <c r="G18" s="1" t="s">
        <v>64</v>
      </c>
      <c r="H18" s="1">
        <v>6</v>
      </c>
    </row>
    <row r="19" spans="2:8" x14ac:dyDescent="0.25">
      <c r="B19" s="1" t="s">
        <v>31</v>
      </c>
      <c r="C19" s="1" t="s">
        <v>56</v>
      </c>
      <c r="D19" s="14">
        <v>12</v>
      </c>
      <c r="E19" s="3"/>
      <c r="F19" s="15" t="s">
        <v>19</v>
      </c>
      <c r="G19" s="1" t="s">
        <v>36</v>
      </c>
      <c r="H19" s="1">
        <v>4</v>
      </c>
    </row>
    <row r="20" spans="2:8" x14ac:dyDescent="0.25">
      <c r="B20" s="1" t="s">
        <v>69</v>
      </c>
      <c r="C20" s="1" t="s">
        <v>56</v>
      </c>
      <c r="D20" s="14">
        <v>5</v>
      </c>
      <c r="E20" s="3"/>
      <c r="F20" s="15" t="s">
        <v>20</v>
      </c>
      <c r="G20" s="1" t="s">
        <v>37</v>
      </c>
      <c r="H20" s="1">
        <v>2</v>
      </c>
    </row>
    <row r="21" spans="2:8" x14ac:dyDescent="0.25">
      <c r="B21" s="8" t="s">
        <v>33</v>
      </c>
      <c r="C21" s="8" t="s">
        <v>56</v>
      </c>
      <c r="D21" s="43">
        <v>6</v>
      </c>
      <c r="E21" s="7"/>
      <c r="F21" s="45" t="s">
        <v>21</v>
      </c>
      <c r="G21" s="8" t="s">
        <v>37</v>
      </c>
      <c r="H21" s="8">
        <v>2</v>
      </c>
    </row>
    <row r="22" spans="2:8" x14ac:dyDescent="0.25">
      <c r="B22" s="8" t="s">
        <v>34</v>
      </c>
      <c r="C22" s="8" t="s">
        <v>56</v>
      </c>
      <c r="D22" s="43">
        <v>3</v>
      </c>
      <c r="E22" s="7"/>
      <c r="F22" s="45" t="s">
        <v>23</v>
      </c>
      <c r="G22" s="8" t="s">
        <v>71</v>
      </c>
      <c r="H22" s="8">
        <v>1</v>
      </c>
    </row>
    <row r="23" spans="2:8" x14ac:dyDescent="0.25">
      <c r="D23">
        <f>SUM(D8:D22)</f>
        <v>229</v>
      </c>
      <c r="E23" s="3"/>
      <c r="F23" s="45" t="s">
        <v>24</v>
      </c>
      <c r="G23" s="8" t="s">
        <v>71</v>
      </c>
      <c r="H23" s="8">
        <v>1</v>
      </c>
    </row>
    <row r="24" spans="2:8" x14ac:dyDescent="0.25">
      <c r="E24" s="3"/>
      <c r="F24" s="45" t="s">
        <v>31</v>
      </c>
      <c r="G24" s="8" t="s">
        <v>114</v>
      </c>
      <c r="H24" s="8">
        <v>3</v>
      </c>
    </row>
    <row r="25" spans="2:8" x14ac:dyDescent="0.25">
      <c r="E25" s="3"/>
      <c r="F25" s="45" t="s">
        <v>69</v>
      </c>
      <c r="G25" s="8" t="s">
        <v>114</v>
      </c>
      <c r="H25" s="8">
        <v>3</v>
      </c>
    </row>
    <row r="26" spans="2:8" x14ac:dyDescent="0.25">
      <c r="E26" s="3"/>
      <c r="F26" s="45" t="s">
        <v>33</v>
      </c>
      <c r="G26" s="8" t="s">
        <v>71</v>
      </c>
      <c r="H26" s="8">
        <v>1</v>
      </c>
    </row>
    <row r="27" spans="2:8" x14ac:dyDescent="0.25">
      <c r="F27" s="8" t="s">
        <v>34</v>
      </c>
      <c r="G27" s="8" t="s">
        <v>71</v>
      </c>
      <c r="H27" s="8">
        <v>1</v>
      </c>
    </row>
    <row r="28" spans="2:8" x14ac:dyDescent="0.25">
      <c r="H28">
        <f>SUM(H8:H27)</f>
        <v>218</v>
      </c>
    </row>
    <row r="29" spans="2:8" x14ac:dyDescent="0.25">
      <c r="E29" s="3"/>
    </row>
    <row r="30" spans="2:8" x14ac:dyDescent="0.25">
      <c r="E30" s="3"/>
    </row>
    <row r="31" spans="2:8" x14ac:dyDescent="0.25">
      <c r="B31" s="1" t="s">
        <v>111</v>
      </c>
      <c r="C31" s="1" t="s">
        <v>45</v>
      </c>
      <c r="D31" s="14" t="s">
        <v>112</v>
      </c>
      <c r="E31" s="3"/>
      <c r="F31" s="15" t="s">
        <v>111</v>
      </c>
      <c r="G31" s="1" t="s">
        <v>45</v>
      </c>
      <c r="H31" s="1" t="s">
        <v>112</v>
      </c>
    </row>
    <row r="32" spans="2:8" ht="18.75" x14ac:dyDescent="0.3">
      <c r="B32" s="17" t="s">
        <v>115</v>
      </c>
      <c r="C32" s="1"/>
      <c r="D32" s="14"/>
      <c r="E32" s="3"/>
      <c r="F32" s="44" t="s">
        <v>116</v>
      </c>
      <c r="G32" s="1"/>
      <c r="H32" s="1"/>
    </row>
    <row r="33" spans="2:8" x14ac:dyDescent="0.25">
      <c r="B33" s="1" t="s">
        <v>0</v>
      </c>
      <c r="C33" s="1" t="s">
        <v>56</v>
      </c>
      <c r="D33" s="14">
        <v>45</v>
      </c>
      <c r="E33" s="3"/>
      <c r="F33" s="15" t="s">
        <v>0</v>
      </c>
      <c r="G33" s="1" t="s">
        <v>53</v>
      </c>
      <c r="H33" s="1">
        <v>12</v>
      </c>
    </row>
    <row r="34" spans="2:8" x14ac:dyDescent="0.25">
      <c r="B34" s="1" t="s">
        <v>1</v>
      </c>
      <c r="C34" s="1" t="s">
        <v>57</v>
      </c>
      <c r="D34" s="14">
        <v>6</v>
      </c>
      <c r="E34" s="3"/>
      <c r="F34" s="15" t="s">
        <v>1</v>
      </c>
      <c r="G34" s="1" t="s">
        <v>53</v>
      </c>
      <c r="H34" s="1">
        <v>12</v>
      </c>
    </row>
    <row r="35" spans="2:8" x14ac:dyDescent="0.25">
      <c r="B35" s="1" t="s">
        <v>4</v>
      </c>
      <c r="C35" s="1" t="s">
        <v>57</v>
      </c>
      <c r="D35" s="14">
        <v>5</v>
      </c>
      <c r="E35" s="3"/>
      <c r="F35" s="15" t="s">
        <v>2</v>
      </c>
      <c r="G35" s="1" t="s">
        <v>56</v>
      </c>
      <c r="H35" s="1">
        <v>24</v>
      </c>
    </row>
    <row r="36" spans="2:8" x14ac:dyDescent="0.25">
      <c r="B36" s="1" t="s">
        <v>5</v>
      </c>
      <c r="C36" s="1" t="s">
        <v>98</v>
      </c>
      <c r="D36" s="14">
        <v>16</v>
      </c>
      <c r="E36" s="3"/>
      <c r="F36" s="15" t="s">
        <v>3</v>
      </c>
      <c r="G36" s="1" t="s">
        <v>66</v>
      </c>
      <c r="H36" s="1">
        <v>5</v>
      </c>
    </row>
    <row r="37" spans="2:8" x14ac:dyDescent="0.25">
      <c r="B37" s="1" t="s">
        <v>6</v>
      </c>
      <c r="C37" s="1" t="s">
        <v>37</v>
      </c>
      <c r="D37" s="14">
        <v>2</v>
      </c>
      <c r="E37" s="3"/>
      <c r="F37" s="15" t="s">
        <v>4</v>
      </c>
      <c r="G37" s="1" t="s">
        <v>39</v>
      </c>
      <c r="H37" s="1">
        <v>8</v>
      </c>
    </row>
    <row r="38" spans="2:8" x14ac:dyDescent="0.25">
      <c r="B38" s="1" t="s">
        <v>7</v>
      </c>
      <c r="C38" s="1" t="s">
        <v>39</v>
      </c>
      <c r="D38" s="14">
        <v>8</v>
      </c>
      <c r="E38" s="3"/>
      <c r="F38" s="15" t="s">
        <v>5</v>
      </c>
      <c r="G38" s="1" t="s">
        <v>53</v>
      </c>
      <c r="H38" s="1">
        <v>12</v>
      </c>
    </row>
    <row r="39" spans="2:8" x14ac:dyDescent="0.25">
      <c r="B39" s="1" t="s">
        <v>8</v>
      </c>
      <c r="C39" s="1" t="s">
        <v>64</v>
      </c>
      <c r="D39" s="14">
        <v>6</v>
      </c>
      <c r="E39" s="3"/>
      <c r="F39" s="15" t="s">
        <v>6</v>
      </c>
      <c r="G39" s="1" t="s">
        <v>71</v>
      </c>
      <c r="H39" s="1">
        <v>1</v>
      </c>
    </row>
    <row r="40" spans="2:8" x14ac:dyDescent="0.25">
      <c r="B40" s="1" t="s">
        <v>9</v>
      </c>
      <c r="C40" s="1" t="s">
        <v>56</v>
      </c>
      <c r="D40" s="14">
        <v>85</v>
      </c>
      <c r="E40" s="3"/>
      <c r="F40" s="15" t="s">
        <v>7</v>
      </c>
      <c r="G40" s="1" t="s">
        <v>64</v>
      </c>
      <c r="H40" s="1">
        <v>6</v>
      </c>
    </row>
    <row r="41" spans="2:8" x14ac:dyDescent="0.25">
      <c r="B41" s="1" t="s">
        <v>10</v>
      </c>
      <c r="C41" s="1" t="s">
        <v>36</v>
      </c>
      <c r="D41" s="14">
        <v>4</v>
      </c>
      <c r="E41" s="3"/>
      <c r="F41" s="15" t="s">
        <v>8</v>
      </c>
      <c r="G41" s="1" t="s">
        <v>71</v>
      </c>
      <c r="H41" s="1">
        <v>1</v>
      </c>
    </row>
    <row r="42" spans="2:8" x14ac:dyDescent="0.25">
      <c r="B42" s="1" t="s">
        <v>11</v>
      </c>
      <c r="C42" s="1" t="s">
        <v>57</v>
      </c>
      <c r="D42" s="14">
        <v>9</v>
      </c>
      <c r="E42" s="3"/>
      <c r="F42" s="15" t="s">
        <v>9</v>
      </c>
      <c r="G42" s="1" t="s">
        <v>67</v>
      </c>
      <c r="H42" s="1">
        <v>24</v>
      </c>
    </row>
    <row r="43" spans="2:8" x14ac:dyDescent="0.25">
      <c r="B43" s="1" t="s">
        <v>12</v>
      </c>
      <c r="C43" s="1" t="s">
        <v>37</v>
      </c>
      <c r="D43" s="14">
        <v>2</v>
      </c>
      <c r="E43" s="3"/>
      <c r="F43" s="15" t="s">
        <v>10</v>
      </c>
      <c r="G43" s="1" t="s">
        <v>114</v>
      </c>
      <c r="H43" s="1">
        <v>3</v>
      </c>
    </row>
    <row r="44" spans="2:8" x14ac:dyDescent="0.25">
      <c r="B44" s="1" t="s">
        <v>13</v>
      </c>
      <c r="C44" s="1" t="s">
        <v>98</v>
      </c>
      <c r="D44" s="14">
        <v>16</v>
      </c>
      <c r="E44" s="3"/>
      <c r="F44" s="15" t="s">
        <v>11</v>
      </c>
      <c r="G44" s="1" t="s">
        <v>59</v>
      </c>
      <c r="H44" s="1">
        <v>24</v>
      </c>
    </row>
    <row r="45" spans="2:8" x14ac:dyDescent="0.25">
      <c r="B45" s="1" t="s">
        <v>14</v>
      </c>
      <c r="C45" s="1" t="s">
        <v>71</v>
      </c>
      <c r="D45" s="14">
        <v>1</v>
      </c>
      <c r="E45" s="3"/>
      <c r="F45" s="15" t="s">
        <v>12</v>
      </c>
      <c r="G45" s="1" t="s">
        <v>71</v>
      </c>
      <c r="H45" s="1">
        <v>1</v>
      </c>
    </row>
    <row r="46" spans="2:8" x14ac:dyDescent="0.25">
      <c r="B46" s="8" t="s">
        <v>15</v>
      </c>
      <c r="C46" s="8" t="s">
        <v>57</v>
      </c>
      <c r="D46" s="43">
        <v>9</v>
      </c>
      <c r="E46" s="7"/>
      <c r="F46" s="45" t="s">
        <v>13</v>
      </c>
      <c r="G46" s="8" t="s">
        <v>53</v>
      </c>
      <c r="H46" s="8">
        <v>12</v>
      </c>
    </row>
    <row r="47" spans="2:8" x14ac:dyDescent="0.25">
      <c r="B47" s="8" t="s">
        <v>16</v>
      </c>
      <c r="C47" s="8" t="s">
        <v>37</v>
      </c>
      <c r="D47" s="43">
        <v>2</v>
      </c>
      <c r="E47" s="7"/>
      <c r="F47" s="45" t="s">
        <v>15</v>
      </c>
      <c r="G47" s="8" t="s">
        <v>53</v>
      </c>
      <c r="H47" s="8">
        <v>12</v>
      </c>
    </row>
    <row r="48" spans="2:8" x14ac:dyDescent="0.25">
      <c r="B48" s="8" t="s">
        <v>17</v>
      </c>
      <c r="C48" s="8" t="s">
        <v>37</v>
      </c>
      <c r="D48" s="43">
        <v>2</v>
      </c>
      <c r="E48" s="7"/>
      <c r="F48" s="45" t="s">
        <v>16</v>
      </c>
      <c r="G48" s="8" t="s">
        <v>71</v>
      </c>
      <c r="H48" s="8">
        <v>1</v>
      </c>
    </row>
    <row r="49" spans="2:8" x14ac:dyDescent="0.25">
      <c r="B49" s="8" t="s">
        <v>18</v>
      </c>
      <c r="C49" s="8" t="s">
        <v>71</v>
      </c>
      <c r="D49" s="43">
        <v>1</v>
      </c>
      <c r="E49" s="7"/>
      <c r="F49" s="45" t="s">
        <v>17</v>
      </c>
      <c r="G49" s="8" t="s">
        <v>71</v>
      </c>
      <c r="H49" s="8">
        <v>1</v>
      </c>
    </row>
    <row r="50" spans="2:8" x14ac:dyDescent="0.25">
      <c r="B50" s="8" t="s">
        <v>19</v>
      </c>
      <c r="C50" s="8" t="s">
        <v>37</v>
      </c>
      <c r="D50" s="43">
        <v>2</v>
      </c>
      <c r="E50" s="7"/>
      <c r="F50" s="45" t="s">
        <v>19</v>
      </c>
      <c r="G50" s="8" t="s">
        <v>71</v>
      </c>
      <c r="H50" s="8">
        <v>1</v>
      </c>
    </row>
    <row r="51" spans="2:8" x14ac:dyDescent="0.25">
      <c r="B51" s="8" t="s">
        <v>20</v>
      </c>
      <c r="C51" s="8" t="s">
        <v>71</v>
      </c>
      <c r="D51" s="43">
        <v>1</v>
      </c>
      <c r="E51" s="7"/>
      <c r="F51" s="45" t="s">
        <v>25</v>
      </c>
      <c r="G51" s="8" t="s">
        <v>66</v>
      </c>
      <c r="H51" s="8">
        <v>12</v>
      </c>
    </row>
    <row r="52" spans="2:8" x14ac:dyDescent="0.25">
      <c r="B52" s="8" t="s">
        <v>21</v>
      </c>
      <c r="C52" s="8" t="s">
        <v>71</v>
      </c>
      <c r="D52" s="43">
        <v>1</v>
      </c>
      <c r="E52" s="7"/>
      <c r="F52" s="45" t="s">
        <v>26</v>
      </c>
      <c r="G52" s="8" t="s">
        <v>57</v>
      </c>
      <c r="H52" s="8">
        <v>2</v>
      </c>
    </row>
    <row r="53" spans="2:8" x14ac:dyDescent="0.25">
      <c r="D53">
        <f>SUM(D33:D52)</f>
        <v>223</v>
      </c>
      <c r="E53" s="3"/>
      <c r="F53" s="45" t="s">
        <v>29</v>
      </c>
      <c r="G53" s="8" t="s">
        <v>56</v>
      </c>
      <c r="H53" s="8">
        <v>12</v>
      </c>
    </row>
    <row r="54" spans="2:8" x14ac:dyDescent="0.25">
      <c r="E54" s="3"/>
      <c r="F54" s="45" t="s">
        <v>30</v>
      </c>
      <c r="G54" s="8" t="s">
        <v>56</v>
      </c>
      <c r="H54" s="8">
        <v>9</v>
      </c>
    </row>
    <row r="55" spans="2:8" x14ac:dyDescent="0.25">
      <c r="E55" s="3"/>
      <c r="F55" s="45" t="s">
        <v>117</v>
      </c>
      <c r="G55" s="1"/>
      <c r="H55" s="8">
        <v>10</v>
      </c>
    </row>
    <row r="56" spans="2:8" x14ac:dyDescent="0.25">
      <c r="E56" s="3"/>
      <c r="H56">
        <f>SUM(H33:H55)</f>
        <v>205</v>
      </c>
    </row>
    <row r="57" spans="2:8" x14ac:dyDescent="0.25">
      <c r="E57" s="3"/>
    </row>
    <row r="58" spans="2:8" x14ac:dyDescent="0.25">
      <c r="B58" s="1" t="s">
        <v>111</v>
      </c>
      <c r="C58" s="1" t="s">
        <v>45</v>
      </c>
      <c r="D58" s="14" t="s">
        <v>112</v>
      </c>
      <c r="E58" s="3"/>
      <c r="F58" s="15" t="s">
        <v>111</v>
      </c>
      <c r="G58" s="1" t="s">
        <v>45</v>
      </c>
      <c r="H58" s="1" t="s">
        <v>112</v>
      </c>
    </row>
    <row r="59" spans="2:8" ht="18.75" x14ac:dyDescent="0.3">
      <c r="B59" s="17" t="s">
        <v>118</v>
      </c>
      <c r="C59" s="1"/>
      <c r="D59" s="14"/>
      <c r="E59" s="3"/>
      <c r="F59" s="44" t="s">
        <v>122</v>
      </c>
      <c r="G59" s="1"/>
      <c r="H59" s="1"/>
    </row>
    <row r="60" spans="2:8" x14ac:dyDescent="0.25">
      <c r="B60" s="1" t="s">
        <v>0</v>
      </c>
      <c r="C60" s="1" t="s">
        <v>37</v>
      </c>
      <c r="D60" s="14">
        <v>2</v>
      </c>
      <c r="E60" s="3"/>
      <c r="F60" s="45" t="s">
        <v>0</v>
      </c>
      <c r="G60" s="1" t="s">
        <v>71</v>
      </c>
      <c r="H60" s="1">
        <v>1</v>
      </c>
    </row>
    <row r="61" spans="2:8" x14ac:dyDescent="0.25">
      <c r="B61" s="1" t="s">
        <v>1</v>
      </c>
      <c r="C61" s="1" t="s">
        <v>37</v>
      </c>
      <c r="D61" s="14">
        <v>2</v>
      </c>
      <c r="E61" s="3"/>
      <c r="F61" s="45" t="s">
        <v>1</v>
      </c>
      <c r="G61" s="1" t="s">
        <v>71</v>
      </c>
      <c r="H61" s="1">
        <v>1</v>
      </c>
    </row>
    <row r="62" spans="2:8" x14ac:dyDescent="0.25">
      <c r="B62" s="1" t="s">
        <v>2</v>
      </c>
      <c r="C62" s="1" t="s">
        <v>64</v>
      </c>
      <c r="D62" s="14">
        <v>6</v>
      </c>
      <c r="E62" s="3"/>
      <c r="F62" s="45" t="s">
        <v>2</v>
      </c>
      <c r="G62" s="1" t="s">
        <v>71</v>
      </c>
      <c r="H62" s="1">
        <v>1</v>
      </c>
    </row>
    <row r="63" spans="2:8" x14ac:dyDescent="0.25">
      <c r="B63" s="8" t="s">
        <v>3</v>
      </c>
      <c r="C63" s="8" t="s">
        <v>37</v>
      </c>
      <c r="D63" s="43">
        <v>2</v>
      </c>
      <c r="E63" s="7"/>
      <c r="F63" s="45" t="s">
        <v>3</v>
      </c>
      <c r="G63" s="1" t="s">
        <v>71</v>
      </c>
      <c r="H63" s="1">
        <v>1</v>
      </c>
    </row>
    <row r="64" spans="2:8" x14ac:dyDescent="0.25">
      <c r="B64" s="8" t="s">
        <v>4</v>
      </c>
      <c r="C64" s="8" t="s">
        <v>64</v>
      </c>
      <c r="D64" s="43">
        <v>6</v>
      </c>
      <c r="E64" s="7"/>
      <c r="F64" s="45" t="s">
        <v>4</v>
      </c>
      <c r="G64" s="1" t="s">
        <v>71</v>
      </c>
      <c r="H64" s="1">
        <v>1</v>
      </c>
    </row>
    <row r="65" spans="2:8" x14ac:dyDescent="0.25">
      <c r="B65" s="8" t="s">
        <v>5</v>
      </c>
      <c r="C65" s="8" t="s">
        <v>114</v>
      </c>
      <c r="D65" s="43">
        <v>3</v>
      </c>
      <c r="E65" s="7"/>
      <c r="F65" s="45" t="s">
        <v>9</v>
      </c>
      <c r="G65" s="1" t="s">
        <v>71</v>
      </c>
      <c r="H65" s="1">
        <v>1</v>
      </c>
    </row>
    <row r="66" spans="2:8" x14ac:dyDescent="0.25">
      <c r="B66" s="8" t="s">
        <v>7</v>
      </c>
      <c r="C66" s="8" t="s">
        <v>71</v>
      </c>
      <c r="D66" s="43">
        <v>1</v>
      </c>
      <c r="E66" s="7"/>
      <c r="F66" s="45" t="s">
        <v>11</v>
      </c>
      <c r="G66" s="1" t="s">
        <v>71</v>
      </c>
      <c r="H66" s="1">
        <v>1</v>
      </c>
    </row>
    <row r="67" spans="2:8" x14ac:dyDescent="0.25">
      <c r="B67" s="8" t="s">
        <v>9</v>
      </c>
      <c r="C67" s="8" t="s">
        <v>64</v>
      </c>
      <c r="D67" s="43">
        <v>6</v>
      </c>
      <c r="E67" s="7"/>
      <c r="F67" s="45" t="s">
        <v>13</v>
      </c>
      <c r="G67" s="1" t="s">
        <v>71</v>
      </c>
      <c r="H67" s="1">
        <v>1</v>
      </c>
    </row>
    <row r="68" spans="2:8" x14ac:dyDescent="0.25">
      <c r="B68" s="8" t="s">
        <v>11</v>
      </c>
      <c r="C68" s="8" t="s">
        <v>64</v>
      </c>
      <c r="D68" s="43">
        <v>6</v>
      </c>
      <c r="E68" s="7"/>
      <c r="F68" s="45" t="s">
        <v>15</v>
      </c>
      <c r="G68" s="1" t="s">
        <v>71</v>
      </c>
      <c r="H68" s="1">
        <v>1</v>
      </c>
    </row>
    <row r="69" spans="2:8" x14ac:dyDescent="0.25">
      <c r="B69" s="8" t="s">
        <v>13</v>
      </c>
      <c r="C69" s="8" t="s">
        <v>37</v>
      </c>
      <c r="D69" s="43">
        <v>2</v>
      </c>
      <c r="E69" s="7"/>
      <c r="F69" s="45" t="s">
        <v>22</v>
      </c>
      <c r="G69" s="1" t="s">
        <v>71</v>
      </c>
      <c r="H69" s="1">
        <v>1</v>
      </c>
    </row>
    <row r="70" spans="2:8" x14ac:dyDescent="0.25">
      <c r="B70" s="8" t="s">
        <v>15</v>
      </c>
      <c r="C70" s="8" t="s">
        <v>37</v>
      </c>
      <c r="D70" s="43">
        <v>2</v>
      </c>
      <c r="E70" s="7"/>
      <c r="F70" s="45" t="s">
        <v>120</v>
      </c>
      <c r="G70" s="1" t="s">
        <v>71</v>
      </c>
      <c r="H70" s="1">
        <v>1</v>
      </c>
    </row>
    <row r="71" spans="2:8" x14ac:dyDescent="0.25">
      <c r="B71" s="8" t="s">
        <v>22</v>
      </c>
      <c r="C71" s="8" t="s">
        <v>121</v>
      </c>
      <c r="D71" s="43">
        <v>7</v>
      </c>
      <c r="E71" s="7"/>
      <c r="F71" s="45" t="s">
        <v>123</v>
      </c>
      <c r="G71" s="1" t="s">
        <v>71</v>
      </c>
      <c r="H71" s="1">
        <v>1</v>
      </c>
    </row>
    <row r="72" spans="2:8" x14ac:dyDescent="0.25">
      <c r="B72" s="8" t="s">
        <v>25</v>
      </c>
      <c r="C72" s="8" t="s">
        <v>114</v>
      </c>
      <c r="D72" s="43">
        <v>3</v>
      </c>
      <c r="E72" s="7"/>
      <c r="F72" s="45" t="s">
        <v>27</v>
      </c>
      <c r="G72" s="1" t="s">
        <v>114</v>
      </c>
      <c r="H72" s="1">
        <v>3</v>
      </c>
    </row>
    <row r="73" spans="2:8" x14ac:dyDescent="0.25">
      <c r="B73" s="8" t="s">
        <v>26</v>
      </c>
      <c r="C73" s="8" t="s">
        <v>64</v>
      </c>
      <c r="D73" s="43">
        <v>6</v>
      </c>
      <c r="E73" s="7"/>
      <c r="F73" s="45" t="s">
        <v>124</v>
      </c>
      <c r="G73" s="1" t="s">
        <v>114</v>
      </c>
      <c r="H73" s="1">
        <v>3</v>
      </c>
    </row>
    <row r="74" spans="2:8" x14ac:dyDescent="0.25">
      <c r="B74" s="8" t="s">
        <v>27</v>
      </c>
      <c r="C74" s="8" t="s">
        <v>66</v>
      </c>
      <c r="D74" s="43">
        <v>9</v>
      </c>
      <c r="E74" s="7"/>
      <c r="F74" s="45" t="s">
        <v>29</v>
      </c>
      <c r="G74" s="1" t="s">
        <v>71</v>
      </c>
      <c r="H74" s="1">
        <v>1</v>
      </c>
    </row>
    <row r="75" spans="2:8" x14ac:dyDescent="0.25">
      <c r="B75" s="8" t="s">
        <v>28</v>
      </c>
      <c r="C75" s="8" t="s">
        <v>66</v>
      </c>
      <c r="D75" s="43">
        <v>9</v>
      </c>
      <c r="E75" s="7"/>
      <c r="F75" s="45" t="s">
        <v>30</v>
      </c>
      <c r="G75" s="1" t="s">
        <v>71</v>
      </c>
      <c r="H75" s="1">
        <v>1</v>
      </c>
    </row>
    <row r="76" spans="2:8" x14ac:dyDescent="0.25">
      <c r="B76" s="8" t="s">
        <v>29</v>
      </c>
      <c r="C76" s="8" t="s">
        <v>64</v>
      </c>
      <c r="D76" s="43">
        <v>6</v>
      </c>
      <c r="E76" s="7"/>
      <c r="F76" s="45" t="s">
        <v>40</v>
      </c>
      <c r="G76" s="1" t="s">
        <v>71</v>
      </c>
      <c r="H76" s="1">
        <v>1</v>
      </c>
    </row>
    <row r="77" spans="2:8" x14ac:dyDescent="0.25">
      <c r="B77" s="8" t="s">
        <v>30</v>
      </c>
      <c r="C77" s="8" t="s">
        <v>64</v>
      </c>
      <c r="D77" s="43">
        <v>6</v>
      </c>
      <c r="E77" s="7"/>
      <c r="F77" s="45" t="s">
        <v>41</v>
      </c>
      <c r="G77" s="1" t="s">
        <v>71</v>
      </c>
      <c r="H77" s="1">
        <v>1</v>
      </c>
    </row>
    <row r="78" spans="2:8" x14ac:dyDescent="0.25">
      <c r="B78" s="8" t="s">
        <v>40</v>
      </c>
      <c r="C78" s="8" t="s">
        <v>57</v>
      </c>
      <c r="D78" s="43">
        <v>2</v>
      </c>
      <c r="E78" s="7"/>
      <c r="F78" s="45" t="s">
        <v>42</v>
      </c>
      <c r="G78" s="1" t="s">
        <v>71</v>
      </c>
      <c r="H78" s="1">
        <v>1</v>
      </c>
    </row>
    <row r="79" spans="2:8" x14ac:dyDescent="0.25">
      <c r="B79" s="8" t="s">
        <v>42</v>
      </c>
      <c r="C79" s="8" t="s">
        <v>86</v>
      </c>
      <c r="D79" s="43">
        <v>5</v>
      </c>
      <c r="E79" s="7"/>
      <c r="F79" s="45" t="s">
        <v>125</v>
      </c>
      <c r="G79" s="1" t="s">
        <v>114</v>
      </c>
      <c r="H79" s="1">
        <v>3</v>
      </c>
    </row>
    <row r="80" spans="2:8" x14ac:dyDescent="0.25">
      <c r="B80" s="8" t="s">
        <v>41</v>
      </c>
      <c r="C80" s="8" t="s">
        <v>57</v>
      </c>
      <c r="D80" s="43">
        <v>3</v>
      </c>
      <c r="E80" s="7"/>
      <c r="F80" s="45" t="s">
        <v>109</v>
      </c>
      <c r="G80" s="8" t="s">
        <v>71</v>
      </c>
      <c r="H80" s="8">
        <v>2</v>
      </c>
    </row>
    <row r="81" spans="2:8" x14ac:dyDescent="0.25">
      <c r="B81" s="8" t="s">
        <v>119</v>
      </c>
      <c r="C81" s="8" t="s">
        <v>57</v>
      </c>
      <c r="D81" s="43">
        <v>2</v>
      </c>
      <c r="E81" s="7"/>
      <c r="H81">
        <f>SUM(H60:H80)</f>
        <v>28</v>
      </c>
    </row>
    <row r="82" spans="2:8" x14ac:dyDescent="0.25">
      <c r="B82" s="8" t="s">
        <v>120</v>
      </c>
      <c r="C82" s="8"/>
      <c r="D82" s="43">
        <v>2</v>
      </c>
      <c r="E82" s="7"/>
    </row>
    <row r="83" spans="2:8" x14ac:dyDescent="0.25">
      <c r="B83" s="8" t="s">
        <v>109</v>
      </c>
      <c r="C83" s="1"/>
      <c r="D83" s="43">
        <v>10</v>
      </c>
      <c r="E83" s="7"/>
    </row>
    <row r="84" spans="2:8" x14ac:dyDescent="0.25">
      <c r="D84">
        <f>SUM(D60:D83)</f>
        <v>108</v>
      </c>
      <c r="E84" s="3"/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2022-10-21T06:46:15Z</cp:lastPrinted>
  <dcterms:created xsi:type="dcterms:W3CDTF">2022-09-16T12:33:47Z</dcterms:created>
  <dcterms:modified xsi:type="dcterms:W3CDTF">2022-10-21T06:52:12Z</dcterms:modified>
</cp:coreProperties>
</file>