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485" firstSheet="6" activeTab="10"/>
  </bookViews>
  <sheets>
    <sheet name="U 13 GS " sheetId="1" r:id="rId1"/>
    <sheet name="U 13 BS" sheetId="2" r:id="rId2"/>
    <sheet name="U 15 GS" sheetId="3" r:id="rId3"/>
    <sheet name="U 15 BS" sheetId="4" r:id="rId4"/>
    <sheet name="U17 BS" sheetId="5" r:id="rId5"/>
    <sheet name="U 17 GS" sheetId="6" r:id="rId6"/>
    <sheet name="U 19 BS" sheetId="7" r:id="rId7"/>
    <sheet name="U 19 GS" sheetId="8" r:id="rId8"/>
    <sheet name="U 13 GD" sheetId="9" r:id="rId9"/>
    <sheet name="U13 BD" sheetId="10" r:id="rId10"/>
    <sheet name="U 15 BD" sheetId="11" r:id="rId11"/>
    <sheet name="U 15 GD" sheetId="12" r:id="rId12"/>
    <sheet name="U 17 BD" sheetId="13" r:id="rId13"/>
    <sheet name="U 17 GD" sheetId="14" r:id="rId14"/>
    <sheet name="U 19 BD" sheetId="15" r:id="rId15"/>
    <sheet name="U 19 GD" sheetId="16" r:id="rId16"/>
  </sheets>
  <definedNames>
    <definedName name="_xlfn.BAHTTEXT" hidden="1">#NAME?</definedName>
    <definedName name="_xlnm.Print_Area" localSheetId="10">'U 15 BD'!$E$2:$W$11</definedName>
    <definedName name="_xlnm.Print_Area" localSheetId="3">'U 15 BS'!$C$1:$V$15</definedName>
    <definedName name="_xlnm.Print_Area" localSheetId="11">'U 15 GD'!$A$2:$S$13</definedName>
    <definedName name="_xlnm.Print_Area" localSheetId="2">'U 15 GS'!$B$1:$T$15</definedName>
    <definedName name="_xlnm.Print_Area" localSheetId="12">'U 17 BD'!$A$1:$U$11</definedName>
    <definedName name="_xlnm.Print_Area" localSheetId="13">'U 17 GD'!$B$1:$U$19</definedName>
    <definedName name="_xlnm.Print_Area" localSheetId="5">'U 17 GS'!$A$1:$T$15</definedName>
    <definedName name="_xlnm.Print_Area" localSheetId="14">'U 19 BD'!$A$1:$T$15</definedName>
    <definedName name="_xlnm.Print_Area" localSheetId="6">'U 19 BS'!$A$1:$T$22</definedName>
    <definedName name="_xlnm.Print_Area" localSheetId="15">'U 19 GD'!$A$1:$T$17</definedName>
    <definedName name="_xlnm.Print_Area" localSheetId="4">'U17 BS'!$P$1:$AK$18</definedName>
  </definedNames>
  <calcPr fullCalcOnLoad="1"/>
</workbook>
</file>

<file path=xl/sharedStrings.xml><?xml version="1.0" encoding="utf-8"?>
<sst xmlns="http://schemas.openxmlformats.org/spreadsheetml/2006/main" count="1809" uniqueCount="471">
  <si>
    <t>TOTAL</t>
  </si>
  <si>
    <t>RANK</t>
  </si>
  <si>
    <t>STAGE</t>
  </si>
  <si>
    <t>POINT</t>
  </si>
  <si>
    <t>Pulina Wellalage</t>
  </si>
  <si>
    <t>W</t>
  </si>
  <si>
    <t>QF</t>
  </si>
  <si>
    <t>RU</t>
  </si>
  <si>
    <t>SF</t>
  </si>
  <si>
    <t>NO</t>
  </si>
  <si>
    <t>NAME</t>
  </si>
  <si>
    <t>Under  15 Boy's  Singles</t>
  </si>
  <si>
    <t xml:space="preserve">Date of Birth </t>
  </si>
  <si>
    <t>Under  15 Girl's  Singles</t>
  </si>
  <si>
    <t>Sasini Hansamali</t>
  </si>
  <si>
    <t>Under  17 Boy's  Singles</t>
  </si>
  <si>
    <t>Under  17 Girl's Singles</t>
  </si>
  <si>
    <t>Under 19 Boy's  Doubles</t>
  </si>
  <si>
    <t>Under 19 Girl's   Doubles</t>
  </si>
  <si>
    <t>Under 15 Boys Double</t>
  </si>
  <si>
    <t>Sachen Fernando</t>
  </si>
  <si>
    <t>Dasithma Jayathilaka</t>
  </si>
  <si>
    <t>I D NO</t>
  </si>
  <si>
    <t>Praveena Wijesundara</t>
  </si>
  <si>
    <t>Thenuka De Silva</t>
  </si>
  <si>
    <t>Chamudi Abeywickrama</t>
  </si>
  <si>
    <t>Shenuk Samararathna</t>
  </si>
  <si>
    <t>Thiseja Herath/Ranumi Manage</t>
  </si>
  <si>
    <t>Shenuk Samararathna/Pulina Wellalage</t>
  </si>
  <si>
    <t>Under 19 Girls Singles</t>
  </si>
  <si>
    <t>Ashini Fernando</t>
  </si>
  <si>
    <t xml:space="preserve">19 Boy's Singles </t>
  </si>
  <si>
    <t>17 Boys Doubles</t>
  </si>
  <si>
    <t>Sanjula Hadapangodage</t>
  </si>
  <si>
    <t>Pamith Attanayake/Thidasa Weeragoda</t>
  </si>
  <si>
    <t>Isuri De Alwis/Natasha Gunasekara</t>
  </si>
  <si>
    <t>Nethmi Nagahawatta/Theveni Wijesooriya</t>
  </si>
  <si>
    <t>Ranumi Manage</t>
  </si>
  <si>
    <t>Dilini Ambalangodage</t>
  </si>
  <si>
    <t>Thidasa  Weragoda</t>
  </si>
  <si>
    <t>Akindu Jayathilaka</t>
  </si>
  <si>
    <t>Aashinsa Herath</t>
  </si>
  <si>
    <t>K B S Kaushalya</t>
  </si>
  <si>
    <t>Nipun Rajapaksha</t>
  </si>
  <si>
    <t>Jason Homer</t>
  </si>
  <si>
    <t>Banuka Thilakaratne</t>
  </si>
  <si>
    <t>Sithuki Onadee</t>
  </si>
  <si>
    <t>Lahasi Silva</t>
  </si>
  <si>
    <t>Maneesha Jayawardena</t>
  </si>
  <si>
    <t>Dinal Jalith</t>
  </si>
  <si>
    <t>Medha Indramali</t>
  </si>
  <si>
    <t>Lasath Pelawatta/Dinudu Samarasinghe</t>
  </si>
  <si>
    <t>Hiyumi Hasara/Amantha Thathsarani</t>
  </si>
  <si>
    <t>Dasithma Jayathilake/Sithuki Onadee</t>
  </si>
  <si>
    <t>Nisalma Chanmini/Safiya Sawall</t>
  </si>
  <si>
    <t>Sanadi Dahamsa/Nethanga Palliyaguru</t>
  </si>
  <si>
    <t>Bihandu Edirisinghe/Agra Hewage</t>
  </si>
  <si>
    <t>Vismitha Kaluarachchi/Nipun Rajapaksha</t>
  </si>
  <si>
    <t>Dinadi Malliyawadu</t>
  </si>
  <si>
    <t>Mihila Jayaweera</t>
  </si>
  <si>
    <t>Thejana Herath</t>
  </si>
  <si>
    <t>Sanuda Ariyasinghe</t>
  </si>
  <si>
    <t>Daham Gunawardean</t>
  </si>
  <si>
    <t>Isuri De Alwis</t>
  </si>
  <si>
    <t>Rashmi Mudalige</t>
  </si>
  <si>
    <t>Suhasni Vidanage</t>
  </si>
  <si>
    <t>Sehasna Lochani</t>
  </si>
  <si>
    <t>Sethum Perera</t>
  </si>
  <si>
    <t>Kaviru Sanjith</t>
  </si>
  <si>
    <t>Savinaka Weerasekara</t>
  </si>
  <si>
    <t>Under  13 Girl's  Singles</t>
  </si>
  <si>
    <t>Under  13 Boy's  Singles</t>
  </si>
  <si>
    <t>Sandaruvi Jayalath</t>
  </si>
  <si>
    <t>Dulanya Karunarathna</t>
  </si>
  <si>
    <t>Sithmi Bandusena</t>
  </si>
  <si>
    <t>Benuri Vipulaguna</t>
  </si>
  <si>
    <t>Vethmi Mirando</t>
  </si>
  <si>
    <t>Senuth Perera</t>
  </si>
  <si>
    <t>Samiru Ranasinghe</t>
  </si>
  <si>
    <t>Bihandu Ganege</t>
  </si>
  <si>
    <t>Amavan Amarasinghe</t>
  </si>
  <si>
    <t>Keneth Aruggoda</t>
  </si>
  <si>
    <t>Kaushal Mudalige</t>
  </si>
  <si>
    <t>Thamindu Silva</t>
  </si>
  <si>
    <t>Pamudu Randiligama</t>
  </si>
  <si>
    <t>Hiruka Sahanmith</t>
  </si>
  <si>
    <t>Under  13 Girl's  Doubles</t>
  </si>
  <si>
    <t>Sandaruvi Jayalath/Ralindi Umagiliya</t>
  </si>
  <si>
    <t>Fathima Amani/Chameesha Sivaparakashan</t>
  </si>
  <si>
    <t>Under  13 Boy's  Doubles</t>
  </si>
  <si>
    <t>Bihandu Ganege/Pamudu Randiligama</t>
  </si>
  <si>
    <t>Gimhana Dissanayake/Samiru Ranasinghe</t>
  </si>
  <si>
    <t>Nimeth Punchihewa/Thamindu Silva</t>
  </si>
  <si>
    <t>Shamal Akash/Thejana Herath</t>
  </si>
  <si>
    <t>Janeesha De Silva/Mihila Jayaweera</t>
  </si>
  <si>
    <t>Dimath Hasmitha/Lithum Methmina</t>
  </si>
  <si>
    <t>Menula Chandrasekara/Anukh Pathirana</t>
  </si>
  <si>
    <t>Sanuda Ariyasinghe/Rantuka Rupatunga</t>
  </si>
  <si>
    <t>Dilshi Dissanayake/Lorani Weerasinghe</t>
  </si>
  <si>
    <t>Isumi Ranatunga/Shalani Sihansadi</t>
  </si>
  <si>
    <t>Mantuka Rupatunga/Vidus Sumanadasa</t>
  </si>
  <si>
    <t>Dinethya Jayindi/Dewni Ubesiriwardhana</t>
  </si>
  <si>
    <t>Lehan Andrahennadi/Kaviru Sanjith</t>
  </si>
  <si>
    <t>Panchali Adikari/Manudi Mithara</t>
  </si>
  <si>
    <t>Fathima Amani</t>
  </si>
  <si>
    <t>Isuri Attanayake/Sithumi De Silva</t>
  </si>
  <si>
    <t>Kenuli Kumaranayake/Imesha Samarakoon</t>
  </si>
  <si>
    <t>Rithira Abayagunawardeana/Thenul Ganewatta</t>
  </si>
  <si>
    <t>Thulani Jayathilake/Gayani Piyumara</t>
  </si>
  <si>
    <t>Thisuni Midara /Senuji Umagiliyage</t>
  </si>
  <si>
    <t>Vidus Samanadasa</t>
  </si>
  <si>
    <t>Sihilel Abhishek</t>
  </si>
  <si>
    <t>Varangana Jayawardena</t>
  </si>
  <si>
    <t>K.Kumarapperuma</t>
  </si>
  <si>
    <t>Mahen Wijesundara</t>
  </si>
  <si>
    <t>Lehan Andrahennadi</t>
  </si>
  <si>
    <t>Manudi Mithara</t>
  </si>
  <si>
    <t>Achinthya imesheque/Pasindu Peiris</t>
  </si>
  <si>
    <t>Nationals 2021</t>
  </si>
  <si>
    <t>From 13th to 19th December</t>
  </si>
  <si>
    <t>Pawani Illeperumarchchi</t>
  </si>
  <si>
    <t>NATIONALS 2021</t>
  </si>
  <si>
    <t>From 13th to 19th DECEMBER,2021</t>
  </si>
  <si>
    <t>Sehas Perera</t>
  </si>
  <si>
    <t>Reshan Harith</t>
  </si>
  <si>
    <t>Thenul Ganewatte</t>
  </si>
  <si>
    <t>Dimath Hasmitha</t>
  </si>
  <si>
    <t>Dinidu Samarasinghe</t>
  </si>
  <si>
    <t>K.P.G.Nethanga</t>
  </si>
  <si>
    <t>Manthuka Rupthunga</t>
  </si>
  <si>
    <t>Panchali Adikari</t>
  </si>
  <si>
    <t>K.H.C.Jayoda</t>
  </si>
  <si>
    <t>Yulan De Silva</t>
  </si>
  <si>
    <t>Jason Homer/Savineka Weerasekara</t>
  </si>
  <si>
    <t>M.M.Palawatte/Mahen Wijesundara</t>
  </si>
  <si>
    <t>Thaniru Madurapperuma/Nemeth Palliyaguru</t>
  </si>
  <si>
    <t>Thaviru Alahakoon /Thisul Herath</t>
  </si>
  <si>
    <t>Suwani Muthumali/Thiyana Vidanarachchi</t>
  </si>
  <si>
    <t>Kivini Sulara Jayasuriya/Tharaka Liyanarachi</t>
  </si>
  <si>
    <t>Takeshi Coomasaru/Anjali Jayasaddunu</t>
  </si>
  <si>
    <t>R.Aishwarya /K.A.Sashini</t>
  </si>
  <si>
    <t>K.G.Devin/K.P.G.Sanula</t>
  </si>
  <si>
    <t>Iman Delpachithra/Nemika Senanayake</t>
  </si>
  <si>
    <t>Nivetha Samarasinghe/Neily Tennakoon</t>
  </si>
  <si>
    <t>Sandathi Dewmini / Chiranya Jayawardena</t>
  </si>
  <si>
    <t>Komathu Kumaraperuma/Lanka Sethumdi</t>
  </si>
  <si>
    <t>R.P.S.Nethmira/G.A.N.L.Perera</t>
  </si>
  <si>
    <t>Hesali Alwis /S.Hettiarachchi</t>
  </si>
  <si>
    <t>Sithuli Ranasinghe/Vinuthi Ranasinghe</t>
  </si>
  <si>
    <t>Dulanya Karanarathne/Vethmi Mirando</t>
  </si>
  <si>
    <t>Sethumi Bulathgama/Esandi Wickramarathe</t>
  </si>
  <si>
    <t>G.Hansa/M.A.Nethuja</t>
  </si>
  <si>
    <t>Eshan Fernando/Yoshen Fernando</t>
  </si>
  <si>
    <t>Sehas Perera/Dinew Wimalarathne</t>
  </si>
  <si>
    <t>Harish/Ometh Mahinrathne</t>
  </si>
  <si>
    <t>Sanuga Jithen/Javiru Yapa</t>
  </si>
  <si>
    <t>Chenal Dewshan/Wedaka Gomas</t>
  </si>
  <si>
    <t>V.Wanniarachchi</t>
  </si>
  <si>
    <t>Sithuli Ranasinghe</t>
  </si>
  <si>
    <t>Isuri Attanayake</t>
  </si>
  <si>
    <t>M.G.T.Ayansa</t>
  </si>
  <si>
    <t>D.A.Edirisinghe</t>
  </si>
  <si>
    <t>Sithmi Bandusena/K S D Kulasooriya</t>
  </si>
  <si>
    <t>Sandes Dissanayake/Venura Fernando</t>
  </si>
  <si>
    <t>Thenuka De Silva/Dinal Janith</t>
  </si>
  <si>
    <t>Seth De Silva / Thishina Fonseka</t>
  </si>
  <si>
    <t>W.V.Kavindya /T.S.Pankajani</t>
  </si>
  <si>
    <t>Oshamika Karunarathne/Chaniru Manmitha</t>
  </si>
  <si>
    <t>Maneesha Jayawardena/Samindi Onel</t>
  </si>
  <si>
    <t>Sanjula Handapargodage/Thilina Rajakaruna</t>
  </si>
  <si>
    <t>Sanuthi Gurusinghe/Pawani Illeperumarachchi</t>
  </si>
  <si>
    <t>Crispy Liyon /Ehansa Sweni</t>
  </si>
  <si>
    <t xml:space="preserve">Southern Open </t>
  </si>
  <si>
    <t>From 14th - 19th march 2022</t>
  </si>
  <si>
    <t>Vidush Sumanadasa</t>
  </si>
  <si>
    <t>Madinu Amaranayake</t>
  </si>
  <si>
    <t>Thishina Fonseka</t>
  </si>
  <si>
    <t>Sanadhi Dahamsa</t>
  </si>
  <si>
    <t>Thevni Wijesooriya</t>
  </si>
  <si>
    <t>Thirasara Thidasa/Thumulla Pehasara</t>
  </si>
  <si>
    <t>Hasaranaga Sooriyarachchi/T Charles</t>
  </si>
  <si>
    <t>Maneesha Jayawardena/Samindi onel</t>
  </si>
  <si>
    <t>N.Palliyaguru/Sanadi Dahamsa</t>
  </si>
  <si>
    <t>Nethmi Nagahawatta/Thevni Wijesooriya</t>
  </si>
  <si>
    <t>Irushi Amandi/Praveena Wijesundara</t>
  </si>
  <si>
    <t>Thidasa Weragoda</t>
  </si>
  <si>
    <t>Thenul Ganewatta</t>
  </si>
  <si>
    <t>Harith Reshan</t>
  </si>
  <si>
    <t>Imeshaqe Achinthya</t>
  </si>
  <si>
    <t>Sandathi  Dewmini</t>
  </si>
  <si>
    <t>Lorani Weerasinghe</t>
  </si>
  <si>
    <t xml:space="preserve">N.Samarasinghe </t>
  </si>
  <si>
    <t>Rithra Sendil/Thenul Ganewatta</t>
  </si>
  <si>
    <t>Sehandu Thewmika/Thesath Rajapaksha</t>
  </si>
  <si>
    <t>Dineth Sahiru/Deshan Kavinsa</t>
  </si>
  <si>
    <t>Nisanga Gunathilaka/Seniru Pathiranage</t>
  </si>
  <si>
    <t>Hiruka Hansana/Udith Induwara</t>
  </si>
  <si>
    <t>L.V.Palawaththa/Thejan Samarasinghe</t>
  </si>
  <si>
    <t>Ranumi Manage/Thiseja Herath</t>
  </si>
  <si>
    <t>Dinadi Maliyawadu/Senadi Malliyawadu</t>
  </si>
  <si>
    <t>P.Abimani/Amantha Thathsarani</t>
  </si>
  <si>
    <t>Sayumi Ubeysekara/Sehansa Gamage</t>
  </si>
  <si>
    <t>Maheli Ayansa/Thisuri Gunawardena</t>
  </si>
  <si>
    <t>Nethmi Amaya/Tasheen Booso</t>
  </si>
  <si>
    <t>Ilesha Jinani/S.Luckshana</t>
  </si>
  <si>
    <t>Dilmi Sakithya/Saheli Kalupahana</t>
  </si>
  <si>
    <t>N.Randeepa/Y.G.C.Lakhiru</t>
  </si>
  <si>
    <t>Keneth Aruggoda/Senuth Sethmitha</t>
  </si>
  <si>
    <t>Sasen Medis/Chamika Prabhash</t>
  </si>
  <si>
    <t>D.Gimhana /Samiru Ranasinghe</t>
  </si>
  <si>
    <t>Sathruwan Dhanushanka/Himan Haneesha</t>
  </si>
  <si>
    <t>Senuth Sethmitha</t>
  </si>
  <si>
    <t>N.Randeepa</t>
  </si>
  <si>
    <t xml:space="preserve">Y.G.C.Lakhiru </t>
  </si>
  <si>
    <t>Sanjeewakumar Luckshana</t>
  </si>
  <si>
    <t>Dihini Mendis</t>
  </si>
  <si>
    <t>Ralindi Umagilage</t>
  </si>
  <si>
    <t>Sathsara Pubudu</t>
  </si>
  <si>
    <t>Nethmika Gunawardena</t>
  </si>
  <si>
    <t>Fernando Nithesh</t>
  </si>
  <si>
    <t>Sathish Avishka</t>
  </si>
  <si>
    <t>Devage Monashi</t>
  </si>
  <si>
    <t>T Thivyatharani</t>
  </si>
  <si>
    <t>Nethara Miyesi</t>
  </si>
  <si>
    <t>From 14th - 19th March 2022</t>
  </si>
  <si>
    <t>Ayansa MGT/Benuri Vipulaguna</t>
  </si>
  <si>
    <t>Bandara Inuki/T Thivyatharani</t>
  </si>
  <si>
    <t>Disansa Senudi/Nethsara Yenuri</t>
  </si>
  <si>
    <t>Kusal Indeewari/Dulhari Tenuwara</t>
  </si>
  <si>
    <t>Thoradeniya thisuri/Liyanage Yenuli</t>
  </si>
  <si>
    <t>Edirisinghe Duvindu/Sathsara Pubudu</t>
  </si>
  <si>
    <t>A Chanthula/H Mayuma</t>
  </si>
  <si>
    <t>N D Dias/Methsara Risuru</t>
  </si>
  <si>
    <t>Thinura Gimhana/Shamika Ranaweera</t>
  </si>
  <si>
    <t>Fernando Nithesh/Kaveesha Sheran</t>
  </si>
  <si>
    <t>Bhagya Kushal/Sawali Maahir</t>
  </si>
  <si>
    <t>24th april 30th april</t>
  </si>
  <si>
    <t>Summer season 2022</t>
  </si>
  <si>
    <t>Summer Season -2022</t>
  </si>
  <si>
    <t>24th -30th April 2022</t>
  </si>
  <si>
    <t>Thilina Rajakaruna</t>
  </si>
  <si>
    <t>Summer Season 2022</t>
  </si>
  <si>
    <t>24th -30th april 2022</t>
  </si>
  <si>
    <t>Dewni Ubeysiriwardena</t>
  </si>
  <si>
    <t>Thiseja Herath</t>
  </si>
  <si>
    <t>Summer Season2022</t>
  </si>
  <si>
    <t>Manthuka Rupathunga</t>
  </si>
  <si>
    <t>Saajid Majeed</t>
  </si>
  <si>
    <t>A.K.D.S.Avishka/Thenuja Galahitiyawa</t>
  </si>
  <si>
    <t>Nethumika Gunawardena/Mevidu Sades</t>
  </si>
  <si>
    <t>Dilhara Rathnayake/Wageesha Weerarachchi</t>
  </si>
  <si>
    <t>Manuli Methara/Nithini Sasandi</t>
  </si>
  <si>
    <t>Ayana Fawsan/Arundi Herath</t>
  </si>
  <si>
    <t>Lalindya Medagoda/Uresha Saheli</t>
  </si>
  <si>
    <t>Yohan Asher/Nethil Thewmika</t>
  </si>
  <si>
    <t>Rashmitha Kodikara/M.K.Warnasuriya</t>
  </si>
  <si>
    <t>Aashinsa Herath/Vidush Sumanadasa</t>
  </si>
  <si>
    <t>Imasha Samarakoon</t>
  </si>
  <si>
    <t>Kenuli Kumaranayake</t>
  </si>
  <si>
    <t>Sanumi Methara</t>
  </si>
  <si>
    <t>Hasandu Fernando</t>
  </si>
  <si>
    <t>Sameen Prabath</t>
  </si>
  <si>
    <t>Vishwanie Wanniarachchi</t>
  </si>
  <si>
    <t>Thisuri Gunawardena</t>
  </si>
  <si>
    <t>Shamal Akash</t>
  </si>
  <si>
    <t>Chamika Prabash</t>
  </si>
  <si>
    <t>Isuri de alwis</t>
  </si>
  <si>
    <t>Nethanga Palliyaguru</t>
  </si>
  <si>
    <t>Hiruka Sahanmith/Shenuk Samarathne</t>
  </si>
  <si>
    <t>Reshan Harith/Akindu Jayathilaka</t>
  </si>
  <si>
    <t>Lochana Perera/R.P.S.Rathnayake</t>
  </si>
  <si>
    <t>Dilini Ambalangodage/Sandathi Dewmini</t>
  </si>
  <si>
    <t>Varangana Jayawardena/Ranithma Liyanage</t>
  </si>
  <si>
    <t xml:space="preserve">Sanuthi Gurusinghe </t>
  </si>
  <si>
    <t>North Central Province Open 2022</t>
  </si>
  <si>
    <t>From 30th August to 4th September,2022</t>
  </si>
  <si>
    <t>Imra Ishak</t>
  </si>
  <si>
    <t>Gajali Padmabandara</t>
  </si>
  <si>
    <t>Yenuri Nethsara</t>
  </si>
  <si>
    <t>Thenuja Galahitiyawa</t>
  </si>
  <si>
    <t>Savija Nethmina</t>
  </si>
  <si>
    <t>Fathima Amani/Yenuri Nethsara</t>
  </si>
  <si>
    <t>Neha Amarasinghe/Ovinya Kaluarachchi</t>
  </si>
  <si>
    <t>Imara Ishak/Senari Maddumabandara</t>
  </si>
  <si>
    <t>Janeesha De Silva</t>
  </si>
  <si>
    <t>Nethmi Amaya Rathnayake</t>
  </si>
  <si>
    <t>Malimbaage Randini Suba</t>
  </si>
  <si>
    <t>Thinudi Ferando</t>
  </si>
  <si>
    <t>Dilshi Dissanayake</t>
  </si>
  <si>
    <t>T Charies</t>
  </si>
  <si>
    <t>Sithumi DeSilva</t>
  </si>
  <si>
    <t>Hiruka  Sahanmith</t>
  </si>
  <si>
    <t>Anjalee Jayasuddunu</t>
  </si>
  <si>
    <t>Sayoni Kulasuriya/Gajaba Padmabandara</t>
  </si>
  <si>
    <t>Vikum Braghmanage/Denuwan Kekulandara</t>
  </si>
  <si>
    <t>Thamindu Fernando/thaviru Nethmika Perera</t>
  </si>
  <si>
    <t>Nethun Peiris/Maneth Theekshana</t>
  </si>
  <si>
    <t>Thejith Anupama/Sanula Dinsitha</t>
  </si>
  <si>
    <t>Riveen Ginura/Thinula Kethmina</t>
  </si>
  <si>
    <t>Sandaruvi Jayalath/Ralindi Umagaliyage</t>
  </si>
  <si>
    <t>J.B.S.N.De Silva/Sanuki Saraweera</t>
  </si>
  <si>
    <t>Isuri Attanayake/Sethumi De Silva</t>
  </si>
  <si>
    <t>Sithumi Bandusena/Senul Kulsinghe</t>
  </si>
  <si>
    <t>Thashana Pamodi/M Randini Suboda</t>
  </si>
  <si>
    <t>Chamuditha Amarathunga/Thenula Rathnayake</t>
  </si>
  <si>
    <t>Sasun  Keerthibandara /Dewnaka Lometh</t>
  </si>
  <si>
    <t>Yasandu Kotalawela/Dinal Nagahawatte</t>
  </si>
  <si>
    <t>Hiruni Dias/Achini Gamage</t>
  </si>
  <si>
    <t>Hiranya Kethaki/Nishadi Thenushika</t>
  </si>
  <si>
    <t>Lathiduni Hettiarachchi/Thumalja Kemdini</t>
  </si>
  <si>
    <t>Vishan Fernando/Dulaj Uduwitage</t>
  </si>
  <si>
    <t>Saajid Majeed/Manthuka Rupatunga</t>
  </si>
  <si>
    <t>Sihilel Abhishek/M Aaqil</t>
  </si>
  <si>
    <t>Tharin Vindira De Silva/Yulan  De Silva</t>
  </si>
  <si>
    <t>Only 8 entries</t>
  </si>
  <si>
    <t>Umaya Inuki  Bandara</t>
  </si>
  <si>
    <t>SSC OPEN 2022</t>
  </si>
  <si>
    <t>Eshan Fernando</t>
  </si>
  <si>
    <t>24TH SEP TO 02ND OCT 2022</t>
  </si>
  <si>
    <t>Chenaal Dewshan</t>
  </si>
  <si>
    <t>Nemith Punchihewa</t>
  </si>
  <si>
    <t>Sehandu Thewmika</t>
  </si>
  <si>
    <t>Pamith Attanayake</t>
  </si>
  <si>
    <t>Arundi Bandara</t>
  </si>
  <si>
    <t>Thidasa Weragoda/ Pamith Attanayake</t>
  </si>
  <si>
    <t xml:space="preserve">QF </t>
  </si>
  <si>
    <t>Sithmi Bandusena/Adhipthya Dissanyake</t>
  </si>
  <si>
    <t>Suwandi Asalya/Suditha Vimarsha</t>
  </si>
  <si>
    <t>Vinuthi Diyathna/Sithuli Ranasinghe</t>
  </si>
  <si>
    <t>Hesali Alwis/Sanuni Hettiarachchi</t>
  </si>
  <si>
    <t>Kaushika Bandara/Yoshitha Silva</t>
  </si>
  <si>
    <t>Pevin Methsara/Pamudu Randiligama</t>
  </si>
  <si>
    <t>Duvijn Jayakodi/Raniru Midipolawatta</t>
  </si>
  <si>
    <t>Sheneli Nehara Subasinghe</t>
  </si>
  <si>
    <t>NethiL Thewmika</t>
  </si>
  <si>
    <t>Indeewara Kusali</t>
  </si>
  <si>
    <t>Ayami Sedara</t>
  </si>
  <si>
    <t>K.B.S.Kaushalya</t>
  </si>
  <si>
    <t>Safiya Sawall</t>
  </si>
  <si>
    <t>Takeshi Coomasaru</t>
  </si>
  <si>
    <t>Irushi Amandi</t>
  </si>
  <si>
    <t>Hettiarachchi Gihansi/Neheli Jayasena</t>
  </si>
  <si>
    <t>Gehansa Methsuvi/Nihansa Subasinghe</t>
  </si>
  <si>
    <t>Kaushal Mudalige/Savija Nethmira</t>
  </si>
  <si>
    <t>Hasandu Fernando/Sandul Mendis</t>
  </si>
  <si>
    <t>Madinu Amaranayake /Kaviru Sanjith</t>
  </si>
  <si>
    <t>Uvindu Kariyawasam/Devin Wejitha</t>
  </si>
  <si>
    <t>K.B.S.Kaushalya/Sithil Weerasinghe</t>
  </si>
  <si>
    <t>Vishmitha Kaluarachchi/Nipun Rajapaksha</t>
  </si>
  <si>
    <t>Dewmika Athukorala/Hirun Peiris</t>
  </si>
  <si>
    <t>Under 15 Girl's Double</t>
  </si>
  <si>
    <t>Under 17 Girl's Double</t>
  </si>
  <si>
    <t>Southern Junior 2022</t>
  </si>
  <si>
    <t>15TH TO 18TH SEP 2022</t>
  </si>
  <si>
    <t>Nulan Dias</t>
  </si>
  <si>
    <t>Udan Abinindu</t>
  </si>
  <si>
    <t>Senuda Rajapaksha</t>
  </si>
  <si>
    <t>Ayami Sedara/Thinithi senulya</t>
  </si>
  <si>
    <t xml:space="preserve">Sanira Mendis/Udan Peiris </t>
  </si>
  <si>
    <t>Dulkith Peiris / Kulan Sathmira</t>
  </si>
  <si>
    <t>Chenitha Diyasyapa / Wethum ilahagama</t>
  </si>
  <si>
    <t>Ranmeth Manimendra/Yenuja Matheesha</t>
  </si>
  <si>
    <t>MBA OPEN 2022</t>
  </si>
  <si>
    <t>23th to 28th october 2022</t>
  </si>
  <si>
    <t>Chanthula Amunugama</t>
  </si>
  <si>
    <t>Ranithma Liyanage</t>
  </si>
  <si>
    <t>Komuthu Kumaraperuma</t>
  </si>
  <si>
    <t>Dilni Ambalangodage</t>
  </si>
  <si>
    <t>Sandathi Dewmini</t>
  </si>
  <si>
    <t>Hiruni Dias</t>
  </si>
  <si>
    <t>Pasindu Peiris</t>
  </si>
  <si>
    <t>Abhimani Padmabandara</t>
  </si>
  <si>
    <t>Vishan Fernando</t>
  </si>
  <si>
    <t>Chenal Dewshan/ometh karawita</t>
  </si>
  <si>
    <t>K.Y.D.Jayawardena/Sithika Resandul</t>
  </si>
  <si>
    <t>Siyathra Perera/suwani Vithanage</t>
  </si>
  <si>
    <t>Dulanya Karunarathne/Vethmi Mirando</t>
  </si>
  <si>
    <t>Dewmitha Athukorala/Menul herath</t>
  </si>
  <si>
    <t>Komuthu Kumaraperuma/Abhimani Padma</t>
  </si>
  <si>
    <t>Rashmi Mudalige/Natasha Gunasekara</t>
  </si>
  <si>
    <t>Date of birth</t>
  </si>
  <si>
    <t>15/10/2010</t>
  </si>
  <si>
    <t>14/01/2010</t>
  </si>
  <si>
    <t>17/10/2010</t>
  </si>
  <si>
    <t>21/02/2010</t>
  </si>
  <si>
    <t>25/02/2009</t>
  </si>
  <si>
    <t>26/02/2010</t>
  </si>
  <si>
    <t>27/10/2010</t>
  </si>
  <si>
    <t>14/12/2010</t>
  </si>
  <si>
    <t>16/04/2010</t>
  </si>
  <si>
    <t>14/06/2010</t>
  </si>
  <si>
    <t>30/03/2010</t>
  </si>
  <si>
    <t>26/09/2010</t>
  </si>
  <si>
    <t>21/01/2009</t>
  </si>
  <si>
    <t>19/11/2009</t>
  </si>
  <si>
    <t>19/07/2009</t>
  </si>
  <si>
    <t>16/01/2008</t>
  </si>
  <si>
    <t>22/03/2008</t>
  </si>
  <si>
    <t>26/03/2009</t>
  </si>
  <si>
    <t>21/04/2008</t>
  </si>
  <si>
    <t>13/11/2009</t>
  </si>
  <si>
    <t>21/07/2008</t>
  </si>
  <si>
    <t>20/02/2008</t>
  </si>
  <si>
    <t>14/07/2008</t>
  </si>
  <si>
    <t>30/05/2007</t>
  </si>
  <si>
    <t>23/10/2009</t>
  </si>
  <si>
    <t>16/06/2007</t>
  </si>
  <si>
    <t>27/03/2008</t>
  </si>
  <si>
    <t>21/07/2009</t>
  </si>
  <si>
    <t>16/03/2006</t>
  </si>
  <si>
    <t>19/08/2007</t>
  </si>
  <si>
    <t>30/06/2005</t>
  </si>
  <si>
    <t>25/09/2006</t>
  </si>
  <si>
    <t>18/10/2006</t>
  </si>
  <si>
    <t>26/02/2007</t>
  </si>
  <si>
    <t>20/17/2007</t>
  </si>
  <si>
    <t>27/01/2004</t>
  </si>
  <si>
    <t>18/03/2004</t>
  </si>
  <si>
    <t>17/05/2004</t>
  </si>
  <si>
    <t>31/03/2004</t>
  </si>
  <si>
    <t>19/05/2005</t>
  </si>
  <si>
    <t>16/04/2004</t>
  </si>
  <si>
    <t>18/01/2007</t>
  </si>
  <si>
    <t>30/03/2005</t>
  </si>
  <si>
    <t>19/10/2004</t>
  </si>
  <si>
    <t>16/05/2003</t>
  </si>
  <si>
    <t>10/12/2010,15/10/2010</t>
  </si>
  <si>
    <t>18/05/2010,17/10/2010</t>
  </si>
  <si>
    <t>14/01/2010,</t>
  </si>
  <si>
    <t>2/7/2010, 7/3/2010</t>
  </si>
  <si>
    <t>17/05/2011, 31/10/2011</t>
  </si>
  <si>
    <t>19/11/2011, 04/11/2011</t>
  </si>
  <si>
    <t>19/11/2009, 07/09/2009</t>
  </si>
  <si>
    <t>UVA OPEN 2022</t>
  </si>
  <si>
    <t>16TH TO 20TH NOVEMBER 2022</t>
  </si>
  <si>
    <t>Sasandi Guruge</t>
  </si>
  <si>
    <t>Ranithu Damsana</t>
  </si>
  <si>
    <t>Risura Methsara</t>
  </si>
  <si>
    <t>Anupama Dilhara</t>
  </si>
  <si>
    <t xml:space="preserve">M.N.Nifraz </t>
  </si>
  <si>
    <t>Wageesha Weeraarachchi</t>
  </si>
  <si>
    <t>Lihini Wimalarathne</t>
  </si>
  <si>
    <t>Hasandu Bandara</t>
  </si>
  <si>
    <t>Riyaz Mohammed</t>
  </si>
  <si>
    <t>Sithumi Bandusena</t>
  </si>
  <si>
    <t>Hesali Alwis</t>
  </si>
  <si>
    <t>Maneth Theekshana</t>
  </si>
  <si>
    <t>Thejith Anupama</t>
  </si>
  <si>
    <t>Himan Kulathunga</t>
  </si>
  <si>
    <t>K.A.D.Sathruwan</t>
  </si>
  <si>
    <t>Aabid hussain</t>
  </si>
  <si>
    <t>Seniru Kodikara</t>
  </si>
  <si>
    <t>Rasindu Attanayake</t>
  </si>
  <si>
    <t>Thesath Rajapaksha</t>
  </si>
  <si>
    <t>Hiruka Hansana</t>
  </si>
  <si>
    <t>Navendu Lochana</t>
  </si>
  <si>
    <t>Tharuk Heenatigala</t>
  </si>
  <si>
    <t>Amantha Thathsarani</t>
  </si>
  <si>
    <t>Akashi Kaluhendiwela</t>
  </si>
  <si>
    <t>Vishmitha Kaluarachchi</t>
  </si>
  <si>
    <t>Udula chirath Jayasekara</t>
  </si>
  <si>
    <t>Omedha Hirushan</t>
  </si>
  <si>
    <t>Lesan Alagama</t>
  </si>
  <si>
    <t xml:space="preserve">Ranithu Damsana/ Ravindu yasassri </t>
  </si>
  <si>
    <t>Ayana Fawsan/ Devindee Bandara</t>
  </si>
  <si>
    <t>Aabid Hussain/Seniru Kodikara</t>
  </si>
  <si>
    <t>Sethumi Bulathgama/Esandi Wickramarathne</t>
  </si>
  <si>
    <t>Ashendra De Mel /Tharuk Heenatigala</t>
  </si>
  <si>
    <t>Hiyumi Hasara/Chiranya Jayawardena</t>
  </si>
  <si>
    <t>Arundi Bandara/Akashi Kaluhendiwela</t>
  </si>
  <si>
    <t>Nethil Thewmika/Maneth theekshana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</si>
</sst>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s &quot;#,##0_);\(&quot;Rs &quot;#,##0\)"/>
    <numFmt numFmtId="173" formatCode="&quot;Rs &quot;#,##0_);[Red]\(&quot;Rs &quot;#,##0\)"/>
    <numFmt numFmtId="174" formatCode="&quot;Rs &quot;#,##0.00_);\(&quot;Rs &quot;#,##0.00\)"/>
    <numFmt numFmtId="175" formatCode="&quot;Rs &quot;#,##0.00_);[Red]\(&quot;Rs &quot;#,##0.00\)"/>
    <numFmt numFmtId="176" formatCode="_(&quot;Rs &quot;* #,##0_);_(&quot;Rs &quot;* \(#,##0\);_(&quot;Rs &quot;* &quot;-&quot;_);_(@_)"/>
    <numFmt numFmtId="177" formatCode="_(&quot;Rs &quot;* #,##0.00_);_(&quot;Rs &quot;* \(#,##0.00\);_(&quot;Rs &quot;* &quot;-&quot;??_);_(@_)"/>
    <numFmt numFmtId="178" formatCode="[$-409]dddd\,\ mmmm\ d\,\ yyyy"/>
    <numFmt numFmtId="179" formatCode="0.0"/>
    <numFmt numFmtId="180" formatCode="0.000"/>
    <numFmt numFmtId="181" formatCode="0.0000"/>
    <numFmt numFmtId="182" formatCode="mmm/yyyy"/>
    <numFmt numFmtId="183" formatCode="mm/dd/yy;@"/>
    <numFmt numFmtId="184" formatCode="m/d/yy;@"/>
    <numFmt numFmtId="185" formatCode="[$-409]d/mmm/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mmm\-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4"/>
      <name val="Bookman Old Style"/>
      <family val="1"/>
    </font>
    <font>
      <sz val="18"/>
      <name val="Bookman Old Style"/>
      <family val="1"/>
    </font>
    <font>
      <sz val="16"/>
      <name val="Bookman Old Style"/>
      <family val="1"/>
    </font>
    <font>
      <b/>
      <sz val="16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4"/>
      <color indexed="8"/>
      <name val="Bookman Old Style"/>
      <family val="1"/>
    </font>
    <font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1"/>
      <name val="Calibri"/>
      <family val="2"/>
    </font>
    <font>
      <sz val="12"/>
      <color indexed="60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8"/>
      <name val="Bookman Old Style"/>
      <family val="1"/>
    </font>
    <font>
      <b/>
      <sz val="12"/>
      <color indexed="60"/>
      <name val="Bookman Old Style"/>
      <family val="1"/>
    </font>
    <font>
      <b/>
      <sz val="11"/>
      <color indexed="60"/>
      <name val="Bookman Old Style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Bookman Old Style"/>
      <family val="1"/>
    </font>
    <font>
      <b/>
      <sz val="18"/>
      <color indexed="60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sz val="12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sz val="16"/>
      <color theme="1"/>
      <name val="Bookman Old Style"/>
      <family val="1"/>
    </font>
    <font>
      <sz val="12"/>
      <color rgb="FFC00000"/>
      <name val="Bookman Old Style"/>
      <family val="1"/>
    </font>
    <font>
      <b/>
      <sz val="12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1"/>
      <name val="Bookman Old Style"/>
      <family val="1"/>
    </font>
    <font>
      <b/>
      <sz val="12"/>
      <color rgb="FFC00000"/>
      <name val="Bookman Old Style"/>
      <family val="1"/>
    </font>
    <font>
      <b/>
      <sz val="11"/>
      <color rgb="FFC00000"/>
      <name val="Bookman Old Style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rgb="FFFF0000"/>
      <name val="Bookman Old Style"/>
      <family val="1"/>
    </font>
    <font>
      <b/>
      <sz val="18"/>
      <color rgb="FFC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3" fillId="0" borderId="0" xfId="0" applyFont="1" applyBorder="1" applyAlignment="1">
      <alignment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5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6" fillId="0" borderId="0" xfId="0" applyFont="1" applyAlignment="1">
      <alignment horizontal="center"/>
    </xf>
    <xf numFmtId="0" fontId="74" fillId="33" borderId="0" xfId="0" applyFont="1" applyFill="1" applyAlignment="1">
      <alignment/>
    </xf>
    <xf numFmtId="0" fontId="71" fillId="0" borderId="0" xfId="0" applyFont="1" applyAlignment="1">
      <alignment/>
    </xf>
    <xf numFmtId="0" fontId="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2" fillId="33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8" fillId="0" borderId="0" xfId="0" applyFont="1" applyAlignment="1">
      <alignment vertical="center"/>
    </xf>
    <xf numFmtId="0" fontId="71" fillId="0" borderId="11" xfId="0" applyFont="1" applyBorder="1" applyAlignment="1">
      <alignment/>
    </xf>
    <xf numFmtId="0" fontId="79" fillId="0" borderId="0" xfId="0" applyFont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1" fillId="0" borderId="15" xfId="0" applyFont="1" applyBorder="1" applyAlignment="1">
      <alignment horizontal="center"/>
    </xf>
    <xf numFmtId="0" fontId="71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81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6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vertic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83" fillId="0" borderId="16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6" fillId="0" borderId="0" xfId="0" applyFont="1" applyAlignment="1">
      <alignment/>
    </xf>
    <xf numFmtId="0" fontId="8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 wrapText="1"/>
    </xf>
    <xf numFmtId="0" fontId="10" fillId="0" borderId="10" xfId="0" applyFont="1" applyBorder="1" applyAlignment="1">
      <alignment/>
    </xf>
    <xf numFmtId="0" fontId="77" fillId="0" borderId="16" xfId="0" applyFont="1" applyBorder="1" applyAlignment="1">
      <alignment horizontal="center"/>
    </xf>
    <xf numFmtId="0" fontId="83" fillId="0" borderId="0" xfId="0" applyFont="1" applyAlignment="1">
      <alignment/>
    </xf>
    <xf numFmtId="0" fontId="76" fillId="33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71" fillId="34" borderId="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2" fillId="0" borderId="16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4" fillId="0" borderId="16" xfId="0" applyFont="1" applyBorder="1" applyAlignment="1">
      <alignment/>
    </xf>
    <xf numFmtId="0" fontId="87" fillId="0" borderId="0" xfId="0" applyFont="1" applyAlignment="1">
      <alignment horizontal="center"/>
    </xf>
    <xf numFmtId="14" fontId="48" fillId="0" borderId="2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87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Alignment="1">
      <alignment/>
    </xf>
    <xf numFmtId="14" fontId="87" fillId="0" borderId="0" xfId="0" applyNumberFormat="1" applyFont="1" applyAlignment="1">
      <alignment/>
    </xf>
    <xf numFmtId="14" fontId="87" fillId="0" borderId="0" xfId="0" applyNumberFormat="1" applyFont="1" applyAlignment="1">
      <alignment horizontal="left"/>
    </xf>
    <xf numFmtId="0" fontId="87" fillId="0" borderId="0" xfId="0" applyFont="1" applyAlignment="1">
      <alignment horizontal="left" vertical="center"/>
    </xf>
    <xf numFmtId="14" fontId="71" fillId="0" borderId="0" xfId="0" applyNumberFormat="1" applyFont="1" applyAlignment="1">
      <alignment/>
    </xf>
    <xf numFmtId="14" fontId="71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89" fillId="0" borderId="0" xfId="0" applyFont="1" applyBorder="1" applyAlignment="1">
      <alignment vertical="center" textRotation="90" wrapText="1"/>
    </xf>
    <xf numFmtId="0" fontId="3" fillId="33" borderId="0" xfId="0" applyFont="1" applyFill="1" applyBorder="1" applyAlignment="1">
      <alignment horizontal="center"/>
    </xf>
    <xf numFmtId="0" fontId="89" fillId="0" borderId="21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90" fillId="34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textRotation="90" wrapText="1"/>
    </xf>
    <xf numFmtId="0" fontId="89" fillId="0" borderId="0" xfId="0" applyFont="1" applyBorder="1" applyAlignment="1">
      <alignment horizontal="center" vertical="center" textRotation="90" wrapText="1"/>
    </xf>
    <xf numFmtId="0" fontId="90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82" fillId="0" borderId="23" xfId="0" applyFont="1" applyBorder="1" applyAlignment="1">
      <alignment horizontal="center" vertical="center" textRotation="90"/>
    </xf>
    <xf numFmtId="0" fontId="82" fillId="0" borderId="2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82" fillId="33" borderId="23" xfId="0" applyFont="1" applyFill="1" applyBorder="1" applyAlignment="1">
      <alignment horizontal="center" vertical="center" textRotation="90"/>
    </xf>
    <xf numFmtId="0" fontId="82" fillId="33" borderId="24" xfId="0" applyFont="1" applyFill="1" applyBorder="1" applyAlignment="1">
      <alignment horizontal="center" vertical="center" textRotation="90"/>
    </xf>
    <xf numFmtId="0" fontId="91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89" fillId="0" borderId="21" xfId="0" applyFont="1" applyBorder="1" applyAlignment="1">
      <alignment horizontal="center" vertical="center" textRotation="90" wrapText="1"/>
    </xf>
    <xf numFmtId="0" fontId="91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90" fillId="34" borderId="25" xfId="0" applyFont="1" applyFill="1" applyBorder="1" applyAlignment="1">
      <alignment horizontal="center"/>
    </xf>
    <xf numFmtId="0" fontId="90" fillId="34" borderId="26" xfId="0" applyFont="1" applyFill="1" applyBorder="1" applyAlignment="1">
      <alignment horizontal="center"/>
    </xf>
    <xf numFmtId="0" fontId="90" fillId="34" borderId="27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0"/>
  <sheetViews>
    <sheetView zoomScalePageLayoutView="0" workbookViewId="0" topLeftCell="A8">
      <selection activeCell="L19" sqref="L19"/>
    </sheetView>
  </sheetViews>
  <sheetFormatPr defaultColWidth="9.140625" defaultRowHeight="15"/>
  <cols>
    <col min="2" max="2" width="4.8515625" style="0" customWidth="1"/>
    <col min="3" max="3" width="32.28125" style="0" customWidth="1"/>
    <col min="21" max="21" width="9.140625" style="55" customWidth="1"/>
    <col min="22" max="22" width="15.8515625" style="55" hidden="1" customWidth="1"/>
    <col min="23" max="23" width="9.140625" style="42" customWidth="1"/>
  </cols>
  <sheetData>
    <row r="2" spans="2:22" ht="39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 t="s">
        <v>380</v>
      </c>
    </row>
    <row r="3" spans="2:22" ht="130.5">
      <c r="B3" s="168" t="s">
        <v>9</v>
      </c>
      <c r="C3" s="168" t="s">
        <v>10</v>
      </c>
      <c r="D3" s="82" t="s">
        <v>121</v>
      </c>
      <c r="E3" s="82" t="s">
        <v>122</v>
      </c>
      <c r="F3" s="74" t="s">
        <v>172</v>
      </c>
      <c r="G3" s="74" t="s">
        <v>224</v>
      </c>
      <c r="H3" s="74" t="s">
        <v>237</v>
      </c>
      <c r="I3" s="74" t="s">
        <v>236</v>
      </c>
      <c r="J3" s="74" t="s">
        <v>274</v>
      </c>
      <c r="K3" s="74" t="s">
        <v>275</v>
      </c>
      <c r="L3" s="74" t="s">
        <v>352</v>
      </c>
      <c r="M3" s="74" t="s">
        <v>353</v>
      </c>
      <c r="N3" s="74" t="s">
        <v>316</v>
      </c>
      <c r="O3" s="74" t="s">
        <v>318</v>
      </c>
      <c r="P3" s="74" t="s">
        <v>362</v>
      </c>
      <c r="Q3" s="74" t="s">
        <v>363</v>
      </c>
      <c r="R3" s="74" t="s">
        <v>433</v>
      </c>
      <c r="S3" s="74" t="s">
        <v>434</v>
      </c>
      <c r="T3" s="169" t="s">
        <v>0</v>
      </c>
      <c r="U3" s="169" t="s">
        <v>1</v>
      </c>
      <c r="V3" s="171"/>
    </row>
    <row r="4" spans="2:22" ht="15.75">
      <c r="B4" s="168"/>
      <c r="C4" s="168"/>
      <c r="D4" s="83" t="s">
        <v>2</v>
      </c>
      <c r="E4" s="83" t="s">
        <v>3</v>
      </c>
      <c r="F4" s="83" t="s">
        <v>2</v>
      </c>
      <c r="G4" s="83" t="s">
        <v>3</v>
      </c>
      <c r="H4" s="83" t="s">
        <v>2</v>
      </c>
      <c r="I4" s="83" t="s">
        <v>3</v>
      </c>
      <c r="J4" s="83" t="s">
        <v>2</v>
      </c>
      <c r="K4" s="83" t="s">
        <v>3</v>
      </c>
      <c r="L4" s="83" t="s">
        <v>2</v>
      </c>
      <c r="M4" s="83" t="s">
        <v>3</v>
      </c>
      <c r="N4" s="83" t="s">
        <v>2</v>
      </c>
      <c r="O4" s="83" t="s">
        <v>3</v>
      </c>
      <c r="P4" s="83" t="s">
        <v>2</v>
      </c>
      <c r="Q4" s="83" t="s">
        <v>3</v>
      </c>
      <c r="R4" s="83" t="s">
        <v>2</v>
      </c>
      <c r="S4" s="83" t="s">
        <v>3</v>
      </c>
      <c r="T4" s="169"/>
      <c r="U4" s="169"/>
      <c r="V4" s="171"/>
    </row>
    <row r="5" spans="2:22" ht="18" customHeight="1">
      <c r="B5" s="50">
        <v>1</v>
      </c>
      <c r="C5" s="143" t="s">
        <v>160</v>
      </c>
      <c r="D5" s="63" t="s">
        <v>6</v>
      </c>
      <c r="E5" s="63">
        <v>50</v>
      </c>
      <c r="F5" s="63" t="s">
        <v>7</v>
      </c>
      <c r="G5" s="63">
        <v>60</v>
      </c>
      <c r="H5" s="71" t="s">
        <v>5</v>
      </c>
      <c r="I5" s="71">
        <v>80</v>
      </c>
      <c r="J5" s="71" t="s">
        <v>5</v>
      </c>
      <c r="K5" s="71">
        <v>80</v>
      </c>
      <c r="L5" s="71" t="s">
        <v>8</v>
      </c>
      <c r="M5" s="71">
        <v>50</v>
      </c>
      <c r="N5" s="71" t="s">
        <v>5</v>
      </c>
      <c r="O5" s="71">
        <v>80</v>
      </c>
      <c r="P5" s="71" t="s">
        <v>8</v>
      </c>
      <c r="Q5" s="71">
        <v>50</v>
      </c>
      <c r="R5" s="71" t="s">
        <v>7</v>
      </c>
      <c r="S5" s="71">
        <v>60</v>
      </c>
      <c r="T5" s="72">
        <f>SUM(E5:S5)</f>
        <v>510</v>
      </c>
      <c r="U5" s="50">
        <v>1</v>
      </c>
      <c r="V5" s="149">
        <v>40463</v>
      </c>
    </row>
    <row r="6" spans="2:22" ht="18" customHeight="1">
      <c r="B6" s="50">
        <v>2</v>
      </c>
      <c r="C6" s="39" t="s">
        <v>75</v>
      </c>
      <c r="D6" s="37"/>
      <c r="E6" s="37"/>
      <c r="F6" s="50" t="s">
        <v>5</v>
      </c>
      <c r="G6" s="50">
        <v>80</v>
      </c>
      <c r="H6" s="73" t="s">
        <v>7</v>
      </c>
      <c r="I6" s="73">
        <v>60</v>
      </c>
      <c r="J6" s="73" t="s">
        <v>8</v>
      </c>
      <c r="K6" s="73">
        <v>50</v>
      </c>
      <c r="L6" s="73" t="s">
        <v>7</v>
      </c>
      <c r="M6" s="73">
        <v>60</v>
      </c>
      <c r="N6" s="73" t="s">
        <v>8</v>
      </c>
      <c r="O6" s="73">
        <v>50</v>
      </c>
      <c r="P6" s="73" t="s">
        <v>5</v>
      </c>
      <c r="Q6" s="73">
        <v>80</v>
      </c>
      <c r="R6" s="73" t="s">
        <v>5</v>
      </c>
      <c r="S6" s="73">
        <v>80</v>
      </c>
      <c r="T6" s="72">
        <f aca="true" t="shared" si="0" ref="T6:T27">SUM(E6:S6)</f>
        <v>460</v>
      </c>
      <c r="U6" s="49">
        <v>2</v>
      </c>
      <c r="V6" s="148" t="s">
        <v>381</v>
      </c>
    </row>
    <row r="7" spans="2:22" ht="18" customHeight="1">
      <c r="B7" s="50">
        <v>3</v>
      </c>
      <c r="C7" s="39" t="s">
        <v>104</v>
      </c>
      <c r="D7" s="37"/>
      <c r="E7" s="37"/>
      <c r="F7" s="50" t="s">
        <v>8</v>
      </c>
      <c r="G7" s="50">
        <v>50</v>
      </c>
      <c r="H7" s="73" t="s">
        <v>8</v>
      </c>
      <c r="I7" s="73">
        <v>50</v>
      </c>
      <c r="J7" s="73" t="s">
        <v>7</v>
      </c>
      <c r="K7" s="73">
        <v>60</v>
      </c>
      <c r="L7" s="73" t="s">
        <v>8</v>
      </c>
      <c r="M7" s="73">
        <v>50</v>
      </c>
      <c r="N7" s="73" t="s">
        <v>7</v>
      </c>
      <c r="O7" s="73">
        <v>60</v>
      </c>
      <c r="P7" s="73" t="s">
        <v>8</v>
      </c>
      <c r="Q7" s="73">
        <v>50</v>
      </c>
      <c r="R7" s="73"/>
      <c r="S7" s="73"/>
      <c r="T7" s="72">
        <f t="shared" si="0"/>
        <v>320</v>
      </c>
      <c r="U7" s="49">
        <v>3</v>
      </c>
      <c r="V7" s="151">
        <v>40216</v>
      </c>
    </row>
    <row r="8" spans="2:22" ht="18" customHeight="1">
      <c r="B8" s="50">
        <v>4</v>
      </c>
      <c r="C8" s="39" t="s">
        <v>278</v>
      </c>
      <c r="D8" s="37"/>
      <c r="E8" s="37"/>
      <c r="F8" s="50"/>
      <c r="G8" s="50"/>
      <c r="H8" s="73" t="s">
        <v>8</v>
      </c>
      <c r="I8" s="73">
        <v>50</v>
      </c>
      <c r="J8" s="73" t="s">
        <v>6</v>
      </c>
      <c r="K8" s="73">
        <v>40</v>
      </c>
      <c r="L8" s="73" t="s">
        <v>5</v>
      </c>
      <c r="M8" s="73">
        <v>80</v>
      </c>
      <c r="N8" s="73" t="s">
        <v>8</v>
      </c>
      <c r="O8" s="73">
        <v>50</v>
      </c>
      <c r="P8" s="73" t="s">
        <v>7</v>
      </c>
      <c r="Q8" s="73">
        <v>60</v>
      </c>
      <c r="R8" s="73"/>
      <c r="S8" s="73"/>
      <c r="T8" s="72">
        <f t="shared" si="0"/>
        <v>280</v>
      </c>
      <c r="U8" s="49">
        <v>4</v>
      </c>
      <c r="V8" s="151">
        <v>40362</v>
      </c>
    </row>
    <row r="9" spans="2:22" ht="15.75">
      <c r="B9" s="50">
        <v>5</v>
      </c>
      <c r="C9" s="41" t="s">
        <v>222</v>
      </c>
      <c r="D9" s="56"/>
      <c r="E9" s="56"/>
      <c r="F9" s="37" t="s">
        <v>8</v>
      </c>
      <c r="G9" s="37">
        <v>50</v>
      </c>
      <c r="H9" s="73"/>
      <c r="I9" s="73"/>
      <c r="J9" s="73" t="s">
        <v>6</v>
      </c>
      <c r="K9" s="73">
        <v>40</v>
      </c>
      <c r="L9" s="73" t="s">
        <v>6</v>
      </c>
      <c r="M9" s="73">
        <v>40</v>
      </c>
      <c r="N9" s="73" t="s">
        <v>6</v>
      </c>
      <c r="O9" s="73">
        <v>40</v>
      </c>
      <c r="P9" s="73" t="s">
        <v>6</v>
      </c>
      <c r="Q9" s="73">
        <v>40</v>
      </c>
      <c r="R9" s="73"/>
      <c r="S9" s="73"/>
      <c r="T9" s="72">
        <f t="shared" si="0"/>
        <v>210</v>
      </c>
      <c r="U9" s="49">
        <v>5</v>
      </c>
      <c r="V9" s="148"/>
    </row>
    <row r="10" spans="2:22" ht="18" customHeight="1">
      <c r="B10" s="50">
        <v>6</v>
      </c>
      <c r="C10" s="41" t="s">
        <v>315</v>
      </c>
      <c r="D10" s="39"/>
      <c r="E10" s="39"/>
      <c r="F10" s="40" t="s">
        <v>6</v>
      </c>
      <c r="G10" s="40">
        <v>40</v>
      </c>
      <c r="H10" s="71" t="s">
        <v>6</v>
      </c>
      <c r="I10" s="71">
        <v>40</v>
      </c>
      <c r="J10" s="71" t="s">
        <v>6</v>
      </c>
      <c r="K10" s="71">
        <v>40</v>
      </c>
      <c r="L10" s="71"/>
      <c r="M10" s="71"/>
      <c r="N10" s="71"/>
      <c r="O10" s="71"/>
      <c r="P10" s="71" t="s">
        <v>6</v>
      </c>
      <c r="Q10" s="73">
        <v>40</v>
      </c>
      <c r="R10" s="73" t="s">
        <v>8</v>
      </c>
      <c r="S10" s="73">
        <v>50</v>
      </c>
      <c r="T10" s="72">
        <f t="shared" si="0"/>
        <v>210</v>
      </c>
      <c r="U10" s="37">
        <v>5</v>
      </c>
      <c r="V10" s="148" t="s">
        <v>382</v>
      </c>
    </row>
    <row r="11" spans="2:22" ht="18" customHeight="1">
      <c r="B11" s="50">
        <v>7</v>
      </c>
      <c r="C11" s="41" t="s">
        <v>257</v>
      </c>
      <c r="D11" s="40"/>
      <c r="E11" s="40"/>
      <c r="F11" s="63"/>
      <c r="G11" s="63"/>
      <c r="H11" s="71" t="s">
        <v>6</v>
      </c>
      <c r="I11" s="71">
        <v>40</v>
      </c>
      <c r="J11" s="71"/>
      <c r="K11" s="71"/>
      <c r="L11" s="71" t="s">
        <v>6</v>
      </c>
      <c r="M11" s="71">
        <v>40</v>
      </c>
      <c r="N11" s="71" t="s">
        <v>6</v>
      </c>
      <c r="O11" s="71">
        <v>40</v>
      </c>
      <c r="P11" s="71" t="s">
        <v>6</v>
      </c>
      <c r="Q11" s="73">
        <v>40</v>
      </c>
      <c r="R11" s="73" t="s">
        <v>8</v>
      </c>
      <c r="S11" s="73">
        <v>50</v>
      </c>
      <c r="T11" s="72">
        <f t="shared" si="0"/>
        <v>210</v>
      </c>
      <c r="U11" s="85">
        <v>5</v>
      </c>
      <c r="V11" s="148" t="s">
        <v>383</v>
      </c>
    </row>
    <row r="12" spans="2:22" ht="18" customHeight="1">
      <c r="B12" s="50">
        <v>8</v>
      </c>
      <c r="C12" s="41" t="s">
        <v>276</v>
      </c>
      <c r="D12" s="39"/>
      <c r="E12" s="39"/>
      <c r="F12" s="39"/>
      <c r="G12" s="39"/>
      <c r="H12" s="39"/>
      <c r="I12" s="39"/>
      <c r="J12" s="37" t="s">
        <v>8</v>
      </c>
      <c r="K12" s="37">
        <v>50</v>
      </c>
      <c r="L12" s="73" t="s">
        <v>6</v>
      </c>
      <c r="M12" s="73">
        <v>40</v>
      </c>
      <c r="N12" s="73"/>
      <c r="O12" s="73"/>
      <c r="P12" s="73" t="s">
        <v>6</v>
      </c>
      <c r="Q12" s="73">
        <v>40</v>
      </c>
      <c r="R12" s="73" t="s">
        <v>6</v>
      </c>
      <c r="S12" s="73">
        <v>40</v>
      </c>
      <c r="T12" s="72">
        <f aca="true" t="shared" si="1" ref="T12:T22">SUM(E12:S12)</f>
        <v>170</v>
      </c>
      <c r="U12" s="85">
        <v>8</v>
      </c>
      <c r="V12" s="151">
        <v>39935</v>
      </c>
    </row>
    <row r="13" spans="2:22" ht="15.75">
      <c r="B13" s="50">
        <v>9</v>
      </c>
      <c r="C13" s="41" t="s">
        <v>335</v>
      </c>
      <c r="D13" s="39"/>
      <c r="E13" s="39"/>
      <c r="F13" s="40" t="s">
        <v>6</v>
      </c>
      <c r="G13" s="40">
        <v>40</v>
      </c>
      <c r="H13" s="71"/>
      <c r="I13" s="71"/>
      <c r="J13" s="71"/>
      <c r="K13" s="71"/>
      <c r="L13" s="71"/>
      <c r="M13" s="71"/>
      <c r="N13" s="71" t="s">
        <v>6</v>
      </c>
      <c r="O13" s="71">
        <v>40</v>
      </c>
      <c r="P13" s="71"/>
      <c r="Q13" s="71"/>
      <c r="R13" s="71" t="s">
        <v>6</v>
      </c>
      <c r="S13" s="73">
        <v>40</v>
      </c>
      <c r="T13" s="72">
        <f t="shared" si="1"/>
        <v>120</v>
      </c>
      <c r="U13" s="85">
        <v>9</v>
      </c>
      <c r="V13" s="148" t="s">
        <v>384</v>
      </c>
    </row>
    <row r="14" spans="2:22" ht="15.75">
      <c r="B14" s="50">
        <v>10</v>
      </c>
      <c r="C14" s="41" t="s">
        <v>157</v>
      </c>
      <c r="D14" s="40" t="s">
        <v>5</v>
      </c>
      <c r="E14" s="40">
        <v>100</v>
      </c>
      <c r="F14" s="63"/>
      <c r="G14" s="63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>
        <f t="shared" si="1"/>
        <v>100</v>
      </c>
      <c r="U14" s="37">
        <v>10</v>
      </c>
      <c r="V14" s="151">
        <v>40489</v>
      </c>
    </row>
    <row r="15" spans="2:22" ht="15.75">
      <c r="B15" s="50">
        <v>11</v>
      </c>
      <c r="C15" s="39" t="s">
        <v>277</v>
      </c>
      <c r="D15" s="39"/>
      <c r="E15" s="39"/>
      <c r="F15" s="39"/>
      <c r="G15" s="39"/>
      <c r="H15" s="39"/>
      <c r="I15" s="39"/>
      <c r="J15" s="37" t="s">
        <v>6</v>
      </c>
      <c r="K15" s="37">
        <v>40</v>
      </c>
      <c r="L15" s="73"/>
      <c r="M15" s="73"/>
      <c r="N15" s="73"/>
      <c r="O15" s="73"/>
      <c r="P15" s="73"/>
      <c r="Q15" s="73"/>
      <c r="R15" s="73" t="s">
        <v>6</v>
      </c>
      <c r="S15" s="73">
        <v>40</v>
      </c>
      <c r="T15" s="72">
        <f t="shared" si="1"/>
        <v>80</v>
      </c>
      <c r="U15" s="85">
        <v>11</v>
      </c>
      <c r="V15" s="55" t="s">
        <v>385</v>
      </c>
    </row>
    <row r="16" spans="2:22" ht="18" customHeight="1">
      <c r="B16" s="50">
        <v>12</v>
      </c>
      <c r="C16" s="41" t="s">
        <v>158</v>
      </c>
      <c r="D16" s="40" t="s">
        <v>7</v>
      </c>
      <c r="E16" s="40">
        <v>80</v>
      </c>
      <c r="F16" s="63"/>
      <c r="G16" s="63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>
        <f t="shared" si="1"/>
        <v>80</v>
      </c>
      <c r="U16" s="37">
        <v>11</v>
      </c>
      <c r="V16" s="150">
        <v>40215</v>
      </c>
    </row>
    <row r="17" spans="2:22" ht="15.75">
      <c r="B17" s="50">
        <v>13</v>
      </c>
      <c r="C17" s="41" t="s">
        <v>336</v>
      </c>
      <c r="D17" s="39"/>
      <c r="E17" s="39"/>
      <c r="F17" s="40"/>
      <c r="G17" s="40"/>
      <c r="H17" s="71"/>
      <c r="I17" s="71"/>
      <c r="J17" s="71"/>
      <c r="K17" s="71"/>
      <c r="L17" s="71" t="s">
        <v>6</v>
      </c>
      <c r="M17" s="71">
        <v>40</v>
      </c>
      <c r="N17" s="71" t="s">
        <v>6</v>
      </c>
      <c r="O17" s="71">
        <v>40</v>
      </c>
      <c r="P17" s="71"/>
      <c r="Q17" s="71"/>
      <c r="R17" s="71"/>
      <c r="S17" s="71"/>
      <c r="T17" s="72">
        <f t="shared" si="1"/>
        <v>80</v>
      </c>
      <c r="U17" s="85">
        <v>11</v>
      </c>
      <c r="V17" s="109"/>
    </row>
    <row r="18" spans="2:21" ht="18" customHeight="1">
      <c r="B18" s="50">
        <v>14</v>
      </c>
      <c r="C18" s="39" t="s">
        <v>73</v>
      </c>
      <c r="D18" s="37" t="s">
        <v>8</v>
      </c>
      <c r="E18" s="37">
        <v>60</v>
      </c>
      <c r="F18" s="50"/>
      <c r="G18" s="50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2">
        <f t="shared" si="1"/>
        <v>60</v>
      </c>
      <c r="U18" s="49">
        <v>13</v>
      </c>
    </row>
    <row r="19" spans="2:21" ht="15.75">
      <c r="B19" s="50">
        <v>15</v>
      </c>
      <c r="C19" s="39" t="s">
        <v>74</v>
      </c>
      <c r="D19" s="37" t="s">
        <v>8</v>
      </c>
      <c r="E19" s="37">
        <v>60</v>
      </c>
      <c r="F19" s="50"/>
      <c r="G19" s="50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2">
        <f t="shared" si="1"/>
        <v>60</v>
      </c>
      <c r="U19" s="49">
        <v>13</v>
      </c>
    </row>
    <row r="20" spans="2:22" ht="15.75">
      <c r="B20" s="50">
        <v>16</v>
      </c>
      <c r="C20" s="41" t="s">
        <v>76</v>
      </c>
      <c r="D20" s="40" t="s">
        <v>6</v>
      </c>
      <c r="E20" s="40">
        <v>50</v>
      </c>
      <c r="F20" s="40"/>
      <c r="G20" s="40"/>
      <c r="H20" s="40"/>
      <c r="I20" s="40"/>
      <c r="J20" s="40"/>
      <c r="K20" s="40"/>
      <c r="L20" s="71"/>
      <c r="M20" s="71"/>
      <c r="N20" s="71"/>
      <c r="O20" s="71"/>
      <c r="P20" s="71"/>
      <c r="Q20" s="71"/>
      <c r="R20" s="71"/>
      <c r="S20" s="71"/>
      <c r="T20" s="72">
        <f t="shared" si="1"/>
        <v>50</v>
      </c>
      <c r="U20" s="85">
        <v>15</v>
      </c>
      <c r="V20" s="109"/>
    </row>
    <row r="21" spans="2:21" ht="15.75">
      <c r="B21" s="50">
        <v>17</v>
      </c>
      <c r="C21" s="53" t="s">
        <v>72</v>
      </c>
      <c r="D21" s="50" t="s">
        <v>6</v>
      </c>
      <c r="E21" s="50">
        <v>50</v>
      </c>
      <c r="F21" s="37"/>
      <c r="G21" s="37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2">
        <f t="shared" si="1"/>
        <v>50</v>
      </c>
      <c r="U21" s="85">
        <v>15</v>
      </c>
    </row>
    <row r="22" spans="2:21" ht="15.75">
      <c r="B22" s="50">
        <v>18</v>
      </c>
      <c r="C22" s="41" t="s">
        <v>159</v>
      </c>
      <c r="D22" s="40" t="s">
        <v>6</v>
      </c>
      <c r="E22" s="40">
        <v>50</v>
      </c>
      <c r="F22" s="63"/>
      <c r="G22" s="63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>
        <f t="shared" si="1"/>
        <v>50</v>
      </c>
      <c r="U22" s="85">
        <v>15</v>
      </c>
    </row>
    <row r="23" spans="2:22" ht="15.75">
      <c r="B23" s="50">
        <v>19</v>
      </c>
      <c r="C23" s="41" t="s">
        <v>221</v>
      </c>
      <c r="D23" s="56"/>
      <c r="E23" s="56"/>
      <c r="F23" s="37" t="s">
        <v>6</v>
      </c>
      <c r="G23" s="37">
        <v>40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2">
        <f t="shared" si="0"/>
        <v>40</v>
      </c>
      <c r="U23" s="85">
        <v>18</v>
      </c>
      <c r="V23" s="109"/>
    </row>
    <row r="24" spans="2:21" ht="15.75">
      <c r="B24" s="50">
        <v>20</v>
      </c>
      <c r="C24" s="41" t="s">
        <v>258</v>
      </c>
      <c r="D24" s="56"/>
      <c r="E24" s="56"/>
      <c r="F24" s="37"/>
      <c r="G24" s="37"/>
      <c r="H24" s="73" t="s">
        <v>6</v>
      </c>
      <c r="I24" s="73">
        <v>40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2">
        <f t="shared" si="0"/>
        <v>40</v>
      </c>
      <c r="U24" s="85">
        <v>18</v>
      </c>
    </row>
    <row r="25" spans="2:21" ht="15.75">
      <c r="B25" s="50">
        <v>21</v>
      </c>
      <c r="C25" s="41" t="s">
        <v>435</v>
      </c>
      <c r="D25" s="56"/>
      <c r="E25" s="56"/>
      <c r="F25" s="37"/>
      <c r="G25" s="37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 t="s">
        <v>6</v>
      </c>
      <c r="S25" s="73">
        <v>40</v>
      </c>
      <c r="T25" s="72">
        <f t="shared" si="0"/>
        <v>40</v>
      </c>
      <c r="U25" s="85">
        <v>18</v>
      </c>
    </row>
    <row r="26" spans="2:21" ht="15.75">
      <c r="B26" s="50">
        <v>22</v>
      </c>
      <c r="C26" s="41" t="s">
        <v>259</v>
      </c>
      <c r="D26" s="56"/>
      <c r="E26" s="56"/>
      <c r="F26" s="37"/>
      <c r="G26" s="37"/>
      <c r="H26" s="73" t="s">
        <v>6</v>
      </c>
      <c r="I26" s="73">
        <v>40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2">
        <f t="shared" si="0"/>
        <v>40</v>
      </c>
      <c r="U26" s="85">
        <v>18</v>
      </c>
    </row>
    <row r="27" spans="2:21" ht="15.75">
      <c r="B27" s="50">
        <v>23</v>
      </c>
      <c r="C27" s="41" t="s">
        <v>223</v>
      </c>
      <c r="D27" s="39"/>
      <c r="E27" s="39"/>
      <c r="F27" s="40" t="s">
        <v>6</v>
      </c>
      <c r="G27" s="40">
        <v>40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>
        <f t="shared" si="0"/>
        <v>40</v>
      </c>
      <c r="U27" s="85">
        <v>18</v>
      </c>
    </row>
    <row r="28" spans="2:21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86"/>
    </row>
    <row r="29" spans="2:21" ht="15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86"/>
    </row>
    <row r="30" spans="2:21" ht="15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86"/>
    </row>
  </sheetData>
  <sheetProtection/>
  <mergeCells count="6">
    <mergeCell ref="B3:B4"/>
    <mergeCell ref="C3:C4"/>
    <mergeCell ref="T3:T4"/>
    <mergeCell ref="U3:U4"/>
    <mergeCell ref="B2:U2"/>
    <mergeCell ref="V2:V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8"/>
  <sheetViews>
    <sheetView zoomScale="95" zoomScaleNormal="95" zoomScalePageLayoutView="0" workbookViewId="0" topLeftCell="A1">
      <selection activeCell="R3" sqref="R3:S4"/>
    </sheetView>
  </sheetViews>
  <sheetFormatPr defaultColWidth="9.140625" defaultRowHeight="15"/>
  <cols>
    <col min="2" max="2" width="5.421875" style="0" customWidth="1"/>
    <col min="3" max="3" width="57.7109375" style="0" customWidth="1"/>
    <col min="22" max="23" width="9.140625" style="0" hidden="1" customWidth="1"/>
  </cols>
  <sheetData>
    <row r="1" ht="15.75" thickBot="1"/>
    <row r="2" spans="2:23" ht="24" thickBot="1">
      <c r="B2" s="186" t="s">
        <v>89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69"/>
      <c r="W2" s="70"/>
    </row>
    <row r="3" spans="2:21" ht="130.5">
      <c r="B3" s="168" t="s">
        <v>9</v>
      </c>
      <c r="C3" s="168" t="s">
        <v>10</v>
      </c>
      <c r="D3" s="82" t="s">
        <v>118</v>
      </c>
      <c r="E3" s="82" t="s">
        <v>119</v>
      </c>
      <c r="F3" s="74" t="s">
        <v>172</v>
      </c>
      <c r="G3" s="74" t="s">
        <v>224</v>
      </c>
      <c r="H3" s="74" t="s">
        <v>238</v>
      </c>
      <c r="I3" s="74" t="s">
        <v>239</v>
      </c>
      <c r="J3" s="74" t="s">
        <v>274</v>
      </c>
      <c r="K3" s="74" t="s">
        <v>275</v>
      </c>
      <c r="L3" s="74" t="s">
        <v>352</v>
      </c>
      <c r="M3" s="74" t="s">
        <v>353</v>
      </c>
      <c r="N3" s="74" t="s">
        <v>316</v>
      </c>
      <c r="O3" s="74" t="s">
        <v>318</v>
      </c>
      <c r="P3" s="74" t="s">
        <v>362</v>
      </c>
      <c r="Q3" s="74" t="s">
        <v>363</v>
      </c>
      <c r="R3" s="74" t="s">
        <v>433</v>
      </c>
      <c r="S3" s="74" t="s">
        <v>434</v>
      </c>
      <c r="T3" s="74" t="s">
        <v>0</v>
      </c>
      <c r="U3" s="74" t="s">
        <v>1</v>
      </c>
    </row>
    <row r="4" spans="2:21" ht="15.75">
      <c r="B4" s="168"/>
      <c r="C4" s="168"/>
      <c r="D4" s="83" t="s">
        <v>2</v>
      </c>
      <c r="E4" s="83" t="s">
        <v>3</v>
      </c>
      <c r="F4" s="83" t="s">
        <v>2</v>
      </c>
      <c r="G4" s="83" t="s">
        <v>3</v>
      </c>
      <c r="H4" s="76" t="s">
        <v>2</v>
      </c>
      <c r="I4" s="76" t="s">
        <v>3</v>
      </c>
      <c r="J4" s="78" t="s">
        <v>2</v>
      </c>
      <c r="K4" s="78" t="s">
        <v>3</v>
      </c>
      <c r="L4" s="83" t="s">
        <v>2</v>
      </c>
      <c r="M4" s="83" t="s">
        <v>3</v>
      </c>
      <c r="N4" s="92" t="s">
        <v>2</v>
      </c>
      <c r="O4" s="92" t="s">
        <v>3</v>
      </c>
      <c r="P4" s="92" t="s">
        <v>2</v>
      </c>
      <c r="Q4" s="92" t="s">
        <v>3</v>
      </c>
      <c r="R4" s="92" t="s">
        <v>2</v>
      </c>
      <c r="S4" s="92" t="s">
        <v>3</v>
      </c>
      <c r="T4" s="83"/>
      <c r="U4" s="78"/>
    </row>
    <row r="5" spans="2:21" ht="18" customHeight="1">
      <c r="B5" s="50">
        <v>1</v>
      </c>
      <c r="C5" s="39" t="s">
        <v>92</v>
      </c>
      <c r="D5" s="37"/>
      <c r="E5" s="37"/>
      <c r="F5" s="37" t="s">
        <v>6</v>
      </c>
      <c r="G5" s="37">
        <v>40</v>
      </c>
      <c r="H5" s="50" t="s">
        <v>7</v>
      </c>
      <c r="I5" s="50">
        <v>60</v>
      </c>
      <c r="J5" s="50" t="s">
        <v>7</v>
      </c>
      <c r="K5" s="50">
        <v>60</v>
      </c>
      <c r="L5" s="50" t="s">
        <v>7</v>
      </c>
      <c r="M5" s="50">
        <v>60</v>
      </c>
      <c r="N5" s="50" t="s">
        <v>5</v>
      </c>
      <c r="O5" s="50">
        <v>80</v>
      </c>
      <c r="P5" s="128" t="s">
        <v>8</v>
      </c>
      <c r="Q5" s="128">
        <v>50</v>
      </c>
      <c r="R5" s="128"/>
      <c r="S5" s="128"/>
      <c r="T5" s="75">
        <f>SUM(D5:S5)</f>
        <v>350</v>
      </c>
      <c r="U5" s="37">
        <v>1</v>
      </c>
    </row>
    <row r="6" spans="2:21" ht="18" customHeight="1">
      <c r="B6" s="50">
        <v>2</v>
      </c>
      <c r="C6" s="143" t="s">
        <v>230</v>
      </c>
      <c r="D6" s="53"/>
      <c r="E6" s="53"/>
      <c r="F6" s="50" t="s">
        <v>5</v>
      </c>
      <c r="G6" s="50">
        <v>80</v>
      </c>
      <c r="H6" s="50" t="s">
        <v>5</v>
      </c>
      <c r="I6" s="50">
        <v>80</v>
      </c>
      <c r="J6" s="50" t="s">
        <v>5</v>
      </c>
      <c r="K6" s="50">
        <v>80</v>
      </c>
      <c r="L6" s="50"/>
      <c r="M6" s="50"/>
      <c r="N6" s="50" t="s">
        <v>8</v>
      </c>
      <c r="O6" s="50">
        <v>50</v>
      </c>
      <c r="P6" s="128"/>
      <c r="Q6" s="128"/>
      <c r="R6" s="128"/>
      <c r="S6" s="128"/>
      <c r="T6" s="75">
        <f aca="true" t="shared" si="0" ref="T6:T33">SUM(D6:S6)</f>
        <v>290</v>
      </c>
      <c r="U6" s="50">
        <v>2</v>
      </c>
    </row>
    <row r="7" spans="2:21" ht="18" customHeight="1">
      <c r="B7" s="50">
        <v>3</v>
      </c>
      <c r="C7" s="39" t="s">
        <v>232</v>
      </c>
      <c r="D7" s="39"/>
      <c r="E7" s="39"/>
      <c r="F7" s="37" t="s">
        <v>8</v>
      </c>
      <c r="G7" s="37">
        <v>50</v>
      </c>
      <c r="H7" s="50"/>
      <c r="I7" s="50"/>
      <c r="J7" s="50"/>
      <c r="K7" s="50"/>
      <c r="L7" s="50" t="s">
        <v>5</v>
      </c>
      <c r="M7" s="50">
        <v>80</v>
      </c>
      <c r="N7" s="50"/>
      <c r="O7" s="50"/>
      <c r="P7" s="128" t="s">
        <v>7</v>
      </c>
      <c r="Q7" s="128">
        <v>60</v>
      </c>
      <c r="R7" s="128" t="s">
        <v>5</v>
      </c>
      <c r="S7" s="128">
        <v>80</v>
      </c>
      <c r="T7" s="75">
        <f>SUM(D7:S7)</f>
        <v>270</v>
      </c>
      <c r="U7" s="124">
        <v>3</v>
      </c>
    </row>
    <row r="8" spans="2:21" ht="18" customHeight="1">
      <c r="B8" s="50">
        <v>4</v>
      </c>
      <c r="C8" s="41" t="s">
        <v>152</v>
      </c>
      <c r="D8" s="37" t="s">
        <v>8</v>
      </c>
      <c r="E8" s="37">
        <v>60</v>
      </c>
      <c r="F8" s="37" t="s">
        <v>7</v>
      </c>
      <c r="G8" s="37">
        <v>60</v>
      </c>
      <c r="H8" s="50" t="s">
        <v>6</v>
      </c>
      <c r="I8" s="50">
        <v>40</v>
      </c>
      <c r="J8" s="50" t="s">
        <v>8</v>
      </c>
      <c r="K8" s="50">
        <v>50</v>
      </c>
      <c r="L8" s="50"/>
      <c r="M8" s="50"/>
      <c r="N8" s="50" t="s">
        <v>8</v>
      </c>
      <c r="O8" s="50">
        <v>50</v>
      </c>
      <c r="P8" s="128"/>
      <c r="Q8" s="128"/>
      <c r="R8" s="128"/>
      <c r="S8" s="128"/>
      <c r="T8" s="75">
        <f>SUM(D8:S8)</f>
        <v>260</v>
      </c>
      <c r="U8" s="37">
        <v>4</v>
      </c>
    </row>
    <row r="9" spans="2:21" ht="18" customHeight="1">
      <c r="B9" s="50">
        <v>5</v>
      </c>
      <c r="C9" s="41" t="s">
        <v>248</v>
      </c>
      <c r="D9" s="37"/>
      <c r="E9" s="37"/>
      <c r="F9" s="37"/>
      <c r="G9" s="37"/>
      <c r="H9" s="50" t="s">
        <v>8</v>
      </c>
      <c r="I9" s="50">
        <v>50</v>
      </c>
      <c r="J9" s="50" t="s">
        <v>8</v>
      </c>
      <c r="K9" s="50">
        <v>50</v>
      </c>
      <c r="L9" s="50"/>
      <c r="M9" s="50"/>
      <c r="N9" s="50" t="s">
        <v>6</v>
      </c>
      <c r="O9" s="50">
        <v>40</v>
      </c>
      <c r="P9" s="128" t="s">
        <v>8</v>
      </c>
      <c r="Q9" s="128">
        <v>50</v>
      </c>
      <c r="R9" s="128"/>
      <c r="S9" s="128"/>
      <c r="T9" s="75">
        <f>SUM(D9:S9)</f>
        <v>190</v>
      </c>
      <c r="U9" s="124">
        <v>5</v>
      </c>
    </row>
    <row r="10" spans="2:21" ht="15.75">
      <c r="B10" s="50">
        <v>6</v>
      </c>
      <c r="C10" s="41" t="s">
        <v>343</v>
      </c>
      <c r="D10" s="37"/>
      <c r="E10" s="37"/>
      <c r="F10" s="37"/>
      <c r="G10" s="37"/>
      <c r="H10" s="50"/>
      <c r="I10" s="50"/>
      <c r="J10" s="50"/>
      <c r="K10" s="50"/>
      <c r="L10" s="50" t="s">
        <v>8</v>
      </c>
      <c r="M10" s="50">
        <v>50</v>
      </c>
      <c r="N10" s="50" t="s">
        <v>7</v>
      </c>
      <c r="O10" s="50">
        <v>60</v>
      </c>
      <c r="P10" s="128" t="s">
        <v>5</v>
      </c>
      <c r="Q10" s="128">
        <v>80</v>
      </c>
      <c r="R10" s="128"/>
      <c r="S10" s="128"/>
      <c r="T10" s="75">
        <f t="shared" si="0"/>
        <v>190</v>
      </c>
      <c r="U10" s="124">
        <v>5</v>
      </c>
    </row>
    <row r="11" spans="2:21" ht="15.75">
      <c r="B11" s="50">
        <v>7</v>
      </c>
      <c r="C11" s="39" t="s">
        <v>231</v>
      </c>
      <c r="D11" s="39"/>
      <c r="E11" s="39"/>
      <c r="F11" s="37" t="s">
        <v>8</v>
      </c>
      <c r="G11" s="37">
        <v>50</v>
      </c>
      <c r="H11" s="50" t="s">
        <v>8</v>
      </c>
      <c r="I11" s="50">
        <v>50</v>
      </c>
      <c r="J11" s="51" t="s">
        <v>6</v>
      </c>
      <c r="K11" s="51">
        <v>40</v>
      </c>
      <c r="L11" s="68"/>
      <c r="M11" s="68"/>
      <c r="N11" s="68"/>
      <c r="O11" s="68"/>
      <c r="P11" s="127" t="s">
        <v>6</v>
      </c>
      <c r="Q11" s="127">
        <v>40</v>
      </c>
      <c r="R11" s="127"/>
      <c r="S11" s="127"/>
      <c r="T11" s="75">
        <f t="shared" si="0"/>
        <v>180</v>
      </c>
      <c r="U11" s="124">
        <v>7</v>
      </c>
    </row>
    <row r="12" spans="2:21" ht="15.75">
      <c r="B12" s="50">
        <v>8</v>
      </c>
      <c r="C12" s="39" t="s">
        <v>234</v>
      </c>
      <c r="D12" s="39"/>
      <c r="E12" s="39"/>
      <c r="F12" s="37" t="s">
        <v>6</v>
      </c>
      <c r="G12" s="37">
        <v>40</v>
      </c>
      <c r="H12" s="50" t="s">
        <v>6</v>
      </c>
      <c r="I12" s="50">
        <v>40</v>
      </c>
      <c r="J12" s="50" t="s">
        <v>6</v>
      </c>
      <c r="K12" s="50">
        <v>40</v>
      </c>
      <c r="L12" s="50"/>
      <c r="M12" s="50"/>
      <c r="N12" s="50" t="s">
        <v>6</v>
      </c>
      <c r="O12" s="50">
        <v>40</v>
      </c>
      <c r="P12" s="128"/>
      <c r="Q12" s="128"/>
      <c r="R12" s="128"/>
      <c r="S12" s="128"/>
      <c r="T12" s="75">
        <f t="shared" si="0"/>
        <v>160</v>
      </c>
      <c r="U12" s="124">
        <v>8</v>
      </c>
    </row>
    <row r="13" spans="2:21" ht="15.75">
      <c r="B13" s="50">
        <v>9</v>
      </c>
      <c r="C13" s="39" t="s">
        <v>294</v>
      </c>
      <c r="D13" s="39"/>
      <c r="E13" s="39"/>
      <c r="F13" s="39"/>
      <c r="G13" s="39"/>
      <c r="H13" s="39"/>
      <c r="I13" s="39"/>
      <c r="J13" s="37" t="s">
        <v>6</v>
      </c>
      <c r="K13" s="37">
        <v>40</v>
      </c>
      <c r="L13" s="50" t="s">
        <v>6</v>
      </c>
      <c r="M13" s="50">
        <v>40</v>
      </c>
      <c r="N13" s="50"/>
      <c r="O13" s="50"/>
      <c r="P13" s="128" t="s">
        <v>6</v>
      </c>
      <c r="Q13" s="128">
        <v>40</v>
      </c>
      <c r="R13" s="128"/>
      <c r="S13" s="128"/>
      <c r="T13" s="75">
        <f t="shared" si="0"/>
        <v>120</v>
      </c>
      <c r="U13" s="124">
        <v>9</v>
      </c>
    </row>
    <row r="14" spans="2:21" ht="15.75">
      <c r="B14" s="50">
        <v>10</v>
      </c>
      <c r="C14" s="53" t="s">
        <v>90</v>
      </c>
      <c r="D14" s="50" t="s">
        <v>5</v>
      </c>
      <c r="E14" s="50">
        <v>100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28"/>
      <c r="Q14" s="128"/>
      <c r="R14" s="128"/>
      <c r="S14" s="128"/>
      <c r="T14" s="75">
        <f t="shared" si="0"/>
        <v>100</v>
      </c>
      <c r="U14" s="124">
        <v>10</v>
      </c>
    </row>
    <row r="15" spans="2:21" ht="18" customHeight="1">
      <c r="B15" s="50">
        <v>11</v>
      </c>
      <c r="C15" s="41" t="s">
        <v>151</v>
      </c>
      <c r="D15" s="37" t="s">
        <v>7</v>
      </c>
      <c r="E15" s="37">
        <v>80</v>
      </c>
      <c r="F15" s="37"/>
      <c r="G15" s="37"/>
      <c r="H15" s="50"/>
      <c r="I15" s="50"/>
      <c r="J15" s="50"/>
      <c r="K15" s="50"/>
      <c r="L15" s="50"/>
      <c r="M15" s="50"/>
      <c r="N15" s="50"/>
      <c r="O15" s="50"/>
      <c r="P15" s="128"/>
      <c r="Q15" s="128"/>
      <c r="R15" s="128"/>
      <c r="S15" s="128"/>
      <c r="T15" s="75">
        <f t="shared" si="0"/>
        <v>80</v>
      </c>
      <c r="U15" s="124">
        <v>11</v>
      </c>
    </row>
    <row r="16" spans="2:21" ht="15.75">
      <c r="B16" s="50">
        <v>12</v>
      </c>
      <c r="C16" s="39" t="s">
        <v>249</v>
      </c>
      <c r="D16" s="37"/>
      <c r="E16" s="37"/>
      <c r="F16" s="37"/>
      <c r="G16" s="37"/>
      <c r="H16" s="50" t="s">
        <v>6</v>
      </c>
      <c r="I16" s="50">
        <v>40</v>
      </c>
      <c r="J16" s="50"/>
      <c r="K16" s="50"/>
      <c r="L16" s="50"/>
      <c r="M16" s="50"/>
      <c r="N16" s="50" t="s">
        <v>6</v>
      </c>
      <c r="O16" s="50">
        <v>40</v>
      </c>
      <c r="P16" s="128"/>
      <c r="Q16" s="128"/>
      <c r="R16" s="128"/>
      <c r="S16" s="128"/>
      <c r="T16" s="75">
        <f t="shared" si="0"/>
        <v>80</v>
      </c>
      <c r="U16" s="124">
        <v>11</v>
      </c>
    </row>
    <row r="17" spans="2:21" ht="15.75">
      <c r="B17" s="50">
        <v>13</v>
      </c>
      <c r="C17" s="39" t="s">
        <v>463</v>
      </c>
      <c r="D17" s="37"/>
      <c r="E17" s="37"/>
      <c r="F17" s="37"/>
      <c r="G17" s="37"/>
      <c r="H17" s="50"/>
      <c r="I17" s="50"/>
      <c r="J17" s="50"/>
      <c r="K17" s="50"/>
      <c r="L17" s="50"/>
      <c r="M17" s="50"/>
      <c r="N17" s="50"/>
      <c r="O17" s="50"/>
      <c r="P17" s="128"/>
      <c r="Q17" s="128"/>
      <c r="R17" s="128" t="s">
        <v>7</v>
      </c>
      <c r="S17" s="128">
        <v>60</v>
      </c>
      <c r="T17" s="75">
        <f t="shared" si="0"/>
        <v>60</v>
      </c>
      <c r="U17" s="124">
        <v>13</v>
      </c>
    </row>
    <row r="18" spans="2:21" ht="15.75">
      <c r="B18" s="50">
        <v>14</v>
      </c>
      <c r="C18" s="41" t="s">
        <v>153</v>
      </c>
      <c r="D18" s="37" t="s">
        <v>8</v>
      </c>
      <c r="E18" s="37">
        <v>60</v>
      </c>
      <c r="F18" s="37"/>
      <c r="G18" s="37"/>
      <c r="H18" s="50"/>
      <c r="I18" s="50"/>
      <c r="J18" s="50"/>
      <c r="K18" s="50"/>
      <c r="L18" s="50"/>
      <c r="M18" s="50"/>
      <c r="N18" s="50"/>
      <c r="O18" s="50"/>
      <c r="P18" s="128"/>
      <c r="Q18" s="128"/>
      <c r="R18" s="128"/>
      <c r="S18" s="128"/>
      <c r="T18" s="75">
        <f t="shared" si="0"/>
        <v>60</v>
      </c>
      <c r="U18" s="124">
        <v>13</v>
      </c>
    </row>
    <row r="19" spans="2:21" ht="15.75">
      <c r="B19" s="50">
        <v>15</v>
      </c>
      <c r="C19" s="41" t="s">
        <v>154</v>
      </c>
      <c r="D19" s="37" t="s">
        <v>6</v>
      </c>
      <c r="E19" s="37">
        <v>50</v>
      </c>
      <c r="F19" s="37"/>
      <c r="G19" s="37"/>
      <c r="H19" s="50"/>
      <c r="I19" s="50"/>
      <c r="J19" s="50"/>
      <c r="K19" s="50"/>
      <c r="L19" s="50"/>
      <c r="M19" s="50"/>
      <c r="N19" s="50"/>
      <c r="O19" s="50"/>
      <c r="P19" s="128"/>
      <c r="Q19" s="128"/>
      <c r="R19" s="128"/>
      <c r="S19" s="128"/>
      <c r="T19" s="75">
        <f t="shared" si="0"/>
        <v>50</v>
      </c>
      <c r="U19" s="124">
        <v>15</v>
      </c>
    </row>
    <row r="20" spans="2:21" ht="18" customHeight="1">
      <c r="B20" s="50">
        <v>16</v>
      </c>
      <c r="C20" s="41" t="s">
        <v>155</v>
      </c>
      <c r="D20" s="37" t="s">
        <v>6</v>
      </c>
      <c r="E20" s="37">
        <v>50</v>
      </c>
      <c r="F20" s="37"/>
      <c r="G20" s="37"/>
      <c r="H20" s="50"/>
      <c r="I20" s="50"/>
      <c r="J20" s="50"/>
      <c r="K20" s="50"/>
      <c r="L20" s="50"/>
      <c r="M20" s="50"/>
      <c r="N20" s="50"/>
      <c r="O20" s="50"/>
      <c r="P20" s="128"/>
      <c r="Q20" s="128"/>
      <c r="R20" s="128"/>
      <c r="S20" s="128"/>
      <c r="T20" s="75">
        <f t="shared" si="0"/>
        <v>50</v>
      </c>
      <c r="U20" s="124">
        <v>15</v>
      </c>
    </row>
    <row r="21" spans="2:21" ht="18" customHeight="1">
      <c r="B21" s="50">
        <v>17</v>
      </c>
      <c r="C21" s="39" t="s">
        <v>91</v>
      </c>
      <c r="D21" s="37" t="s">
        <v>6</v>
      </c>
      <c r="E21" s="37">
        <v>50</v>
      </c>
      <c r="F21" s="37"/>
      <c r="G21" s="37"/>
      <c r="H21" s="50"/>
      <c r="I21" s="50"/>
      <c r="J21" s="50"/>
      <c r="K21" s="50"/>
      <c r="L21" s="50"/>
      <c r="M21" s="50"/>
      <c r="N21" s="50"/>
      <c r="O21" s="50"/>
      <c r="P21" s="128"/>
      <c r="Q21" s="128"/>
      <c r="R21" s="128"/>
      <c r="S21" s="128"/>
      <c r="T21" s="75">
        <f t="shared" si="0"/>
        <v>50</v>
      </c>
      <c r="U21" s="124">
        <v>15</v>
      </c>
    </row>
    <row r="22" spans="2:21" ht="18" customHeight="1">
      <c r="B22" s="50">
        <v>18</v>
      </c>
      <c r="C22" s="41" t="s">
        <v>156</v>
      </c>
      <c r="D22" s="37" t="s">
        <v>6</v>
      </c>
      <c r="E22" s="37">
        <v>50</v>
      </c>
      <c r="F22" s="37"/>
      <c r="G22" s="37"/>
      <c r="H22" s="50"/>
      <c r="I22" s="50"/>
      <c r="J22" s="50"/>
      <c r="K22" s="50"/>
      <c r="L22" s="50"/>
      <c r="M22" s="50"/>
      <c r="N22" s="50"/>
      <c r="O22" s="50"/>
      <c r="P22" s="128"/>
      <c r="Q22" s="128"/>
      <c r="R22" s="128"/>
      <c r="S22" s="128"/>
      <c r="T22" s="75">
        <f t="shared" si="0"/>
        <v>50</v>
      </c>
      <c r="U22" s="124">
        <v>15</v>
      </c>
    </row>
    <row r="23" spans="2:21" ht="18" customHeight="1">
      <c r="B23" s="50">
        <v>19</v>
      </c>
      <c r="C23" s="53" t="s">
        <v>358</v>
      </c>
      <c r="D23" s="50"/>
      <c r="E23" s="50"/>
      <c r="F23" s="50"/>
      <c r="G23" s="50"/>
      <c r="H23" s="50"/>
      <c r="I23" s="50"/>
      <c r="J23" s="50"/>
      <c r="K23" s="50"/>
      <c r="L23" s="55" t="s">
        <v>8</v>
      </c>
      <c r="M23" s="55">
        <v>50</v>
      </c>
      <c r="N23" s="50"/>
      <c r="O23" s="50"/>
      <c r="P23" s="128"/>
      <c r="Q23" s="128"/>
      <c r="R23" s="128"/>
      <c r="S23" s="128"/>
      <c r="T23" s="75">
        <f t="shared" si="0"/>
        <v>50</v>
      </c>
      <c r="U23" s="124">
        <v>15</v>
      </c>
    </row>
    <row r="24" spans="2:21" ht="18" customHeight="1">
      <c r="B24" s="50">
        <v>20</v>
      </c>
      <c r="C24" s="53" t="s">
        <v>373</v>
      </c>
      <c r="D24" s="50"/>
      <c r="E24" s="50"/>
      <c r="F24" s="50"/>
      <c r="G24" s="50"/>
      <c r="H24" s="50"/>
      <c r="I24" s="50"/>
      <c r="J24" s="50"/>
      <c r="K24" s="50"/>
      <c r="L24" s="55"/>
      <c r="M24" s="55"/>
      <c r="N24" s="50"/>
      <c r="O24" s="50"/>
      <c r="P24" s="128" t="s">
        <v>6</v>
      </c>
      <c r="Q24" s="128">
        <v>40</v>
      </c>
      <c r="R24" s="128"/>
      <c r="S24" s="128"/>
      <c r="T24" s="75">
        <f t="shared" si="0"/>
        <v>40</v>
      </c>
      <c r="U24" s="124">
        <v>20</v>
      </c>
    </row>
    <row r="25" spans="2:21" ht="18" customHeight="1">
      <c r="B25" s="50">
        <v>21</v>
      </c>
      <c r="C25" s="53" t="s">
        <v>374</v>
      </c>
      <c r="D25" s="50"/>
      <c r="E25" s="50"/>
      <c r="F25" s="50"/>
      <c r="G25" s="50"/>
      <c r="H25" s="50"/>
      <c r="I25" s="50"/>
      <c r="J25" s="50"/>
      <c r="K25" s="50"/>
      <c r="L25" s="55"/>
      <c r="M25" s="55"/>
      <c r="N25" s="50"/>
      <c r="O25" s="50"/>
      <c r="P25" s="128" t="s">
        <v>6</v>
      </c>
      <c r="Q25" s="128">
        <v>40</v>
      </c>
      <c r="R25" s="128"/>
      <c r="S25" s="128"/>
      <c r="T25" s="75">
        <f t="shared" si="0"/>
        <v>40</v>
      </c>
      <c r="U25" s="124">
        <v>20</v>
      </c>
    </row>
    <row r="26" spans="2:21" ht="18" customHeight="1">
      <c r="B26" s="50">
        <v>22</v>
      </c>
      <c r="C26" s="41" t="s">
        <v>344</v>
      </c>
      <c r="D26" s="37"/>
      <c r="E26" s="37"/>
      <c r="F26" s="37"/>
      <c r="G26" s="37"/>
      <c r="H26" s="50"/>
      <c r="I26" s="50"/>
      <c r="J26" s="50"/>
      <c r="K26" s="50"/>
      <c r="L26" s="50"/>
      <c r="M26" s="50"/>
      <c r="N26" s="50" t="s">
        <v>6</v>
      </c>
      <c r="O26" s="50">
        <v>40</v>
      </c>
      <c r="P26" s="128"/>
      <c r="Q26" s="128"/>
      <c r="R26" s="128"/>
      <c r="S26" s="128"/>
      <c r="T26" s="75">
        <f t="shared" si="0"/>
        <v>40</v>
      </c>
      <c r="U26" s="124">
        <v>20</v>
      </c>
    </row>
    <row r="27" spans="2:21" ht="15.75">
      <c r="B27" s="50">
        <v>23</v>
      </c>
      <c r="C27" s="39" t="s">
        <v>250</v>
      </c>
      <c r="D27" s="37"/>
      <c r="E27" s="37"/>
      <c r="F27" s="37"/>
      <c r="G27" s="37"/>
      <c r="H27" s="50" t="s">
        <v>6</v>
      </c>
      <c r="I27" s="50">
        <v>40</v>
      </c>
      <c r="J27" s="50"/>
      <c r="K27" s="50"/>
      <c r="L27" s="50"/>
      <c r="M27" s="50"/>
      <c r="N27" s="50"/>
      <c r="O27" s="50"/>
      <c r="P27" s="128"/>
      <c r="Q27" s="128"/>
      <c r="R27" s="128"/>
      <c r="S27" s="128"/>
      <c r="T27" s="75">
        <f t="shared" si="0"/>
        <v>40</v>
      </c>
      <c r="U27" s="124">
        <v>20</v>
      </c>
    </row>
    <row r="28" spans="2:21" ht="15.75">
      <c r="B28" s="50">
        <v>24</v>
      </c>
      <c r="C28" s="39" t="s">
        <v>233</v>
      </c>
      <c r="D28" s="39"/>
      <c r="E28" s="39"/>
      <c r="F28" s="37" t="s">
        <v>6</v>
      </c>
      <c r="G28" s="37">
        <v>40</v>
      </c>
      <c r="H28" s="50"/>
      <c r="I28" s="50"/>
      <c r="J28" s="50"/>
      <c r="K28" s="50"/>
      <c r="L28" s="50"/>
      <c r="M28" s="50"/>
      <c r="N28" s="50"/>
      <c r="O28" s="50"/>
      <c r="P28" s="128"/>
      <c r="Q28" s="128"/>
      <c r="R28" s="128"/>
      <c r="S28" s="128"/>
      <c r="T28" s="75">
        <f t="shared" si="0"/>
        <v>40</v>
      </c>
      <c r="U28" s="124">
        <v>20</v>
      </c>
    </row>
    <row r="29" spans="2:21" ht="15.75">
      <c r="B29" s="50">
        <v>25</v>
      </c>
      <c r="C29" s="39" t="s">
        <v>235</v>
      </c>
      <c r="D29" s="39"/>
      <c r="E29" s="39"/>
      <c r="F29" s="37" t="s">
        <v>6</v>
      </c>
      <c r="G29" s="37">
        <v>40</v>
      </c>
      <c r="H29" s="50"/>
      <c r="I29" s="50"/>
      <c r="J29" s="50"/>
      <c r="K29" s="50"/>
      <c r="L29" s="50"/>
      <c r="M29" s="50"/>
      <c r="N29" s="50"/>
      <c r="O29" s="50"/>
      <c r="P29" s="128"/>
      <c r="Q29" s="128"/>
      <c r="R29" s="128"/>
      <c r="S29" s="128"/>
      <c r="T29" s="75">
        <f t="shared" si="0"/>
        <v>40</v>
      </c>
      <c r="U29" s="124">
        <v>20</v>
      </c>
    </row>
    <row r="30" spans="2:21" ht="15.75">
      <c r="B30" s="50">
        <v>26</v>
      </c>
      <c r="C30" s="39" t="s">
        <v>361</v>
      </c>
      <c r="D30" s="39"/>
      <c r="E30" s="39"/>
      <c r="F30" s="37"/>
      <c r="G30" s="37"/>
      <c r="H30" s="50"/>
      <c r="I30" s="50"/>
      <c r="J30" s="50"/>
      <c r="K30" s="50"/>
      <c r="L30" s="50" t="s">
        <v>6</v>
      </c>
      <c r="M30" s="50">
        <v>40</v>
      </c>
      <c r="N30" s="50"/>
      <c r="O30" s="50"/>
      <c r="P30" s="128"/>
      <c r="Q30" s="128"/>
      <c r="R30" s="128"/>
      <c r="S30" s="128"/>
      <c r="T30" s="75">
        <f t="shared" si="0"/>
        <v>40</v>
      </c>
      <c r="U30" s="124">
        <v>20</v>
      </c>
    </row>
    <row r="31" spans="2:21" ht="15.75">
      <c r="B31" s="50">
        <v>27</v>
      </c>
      <c r="C31" s="39" t="s">
        <v>360</v>
      </c>
      <c r="D31" s="39"/>
      <c r="E31" s="39"/>
      <c r="F31" s="37"/>
      <c r="G31" s="37"/>
      <c r="H31" s="50"/>
      <c r="I31" s="50"/>
      <c r="J31" s="50"/>
      <c r="K31" s="50"/>
      <c r="L31" s="50" t="s">
        <v>6</v>
      </c>
      <c r="M31" s="50">
        <v>40</v>
      </c>
      <c r="N31" s="50"/>
      <c r="O31" s="50"/>
      <c r="P31" s="128"/>
      <c r="Q31" s="128"/>
      <c r="R31" s="128"/>
      <c r="S31" s="128"/>
      <c r="T31" s="75">
        <f t="shared" si="0"/>
        <v>40</v>
      </c>
      <c r="U31" s="124">
        <v>20</v>
      </c>
    </row>
    <row r="32" spans="2:21" ht="15.75">
      <c r="B32" s="50">
        <v>28</v>
      </c>
      <c r="C32" s="39" t="s">
        <v>359</v>
      </c>
      <c r="D32" s="39"/>
      <c r="E32" s="39"/>
      <c r="F32" s="37"/>
      <c r="G32" s="37"/>
      <c r="H32" s="50"/>
      <c r="I32" s="50"/>
      <c r="J32" s="50"/>
      <c r="K32" s="50"/>
      <c r="L32" s="50" t="s">
        <v>6</v>
      </c>
      <c r="M32" s="50">
        <v>40</v>
      </c>
      <c r="N32" s="50"/>
      <c r="O32" s="50"/>
      <c r="P32" s="128"/>
      <c r="Q32" s="128"/>
      <c r="R32" s="128"/>
      <c r="S32" s="128"/>
      <c r="T32" s="75">
        <f t="shared" si="0"/>
        <v>40</v>
      </c>
      <c r="U32" s="124">
        <v>20</v>
      </c>
    </row>
    <row r="33" spans="2:21" ht="15.75">
      <c r="B33" s="50">
        <v>29</v>
      </c>
      <c r="C33" s="41" t="s">
        <v>295</v>
      </c>
      <c r="D33" s="81"/>
      <c r="E33" s="81"/>
      <c r="F33" s="81"/>
      <c r="G33" s="81"/>
      <c r="H33" s="81"/>
      <c r="I33" s="81"/>
      <c r="J33" s="51" t="s">
        <v>6</v>
      </c>
      <c r="K33" s="51">
        <v>40</v>
      </c>
      <c r="L33" s="68"/>
      <c r="M33" s="68"/>
      <c r="N33" s="68"/>
      <c r="O33" s="68"/>
      <c r="P33" s="127"/>
      <c r="Q33" s="127"/>
      <c r="R33" s="127"/>
      <c r="S33" s="127"/>
      <c r="T33" s="75">
        <f t="shared" si="0"/>
        <v>40</v>
      </c>
      <c r="U33" s="124">
        <v>20</v>
      </c>
    </row>
    <row r="36" ht="15.75">
      <c r="T36" s="57"/>
    </row>
    <row r="37" ht="15.75">
      <c r="T37" s="57"/>
    </row>
    <row r="38" ht="15.75">
      <c r="T38" s="57"/>
    </row>
  </sheetData>
  <sheetProtection/>
  <mergeCells count="3">
    <mergeCell ref="B3:B4"/>
    <mergeCell ref="C3:C4"/>
    <mergeCell ref="B2:U2"/>
  </mergeCells>
  <printOptions/>
  <pageMargins left="0.7" right="0.7" top="0.75" bottom="0.75" header="0.3" footer="0.3"/>
  <pageSetup fitToHeight="1" fitToWidth="1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zoomScalePageLayoutView="0" workbookViewId="0" topLeftCell="E1">
      <selection activeCell="E5" sqref="E5:E28"/>
    </sheetView>
  </sheetViews>
  <sheetFormatPr defaultColWidth="9.140625" defaultRowHeight="15"/>
  <cols>
    <col min="1" max="1" width="0" style="1" hidden="1" customWidth="1"/>
    <col min="2" max="2" width="0.13671875" style="1" hidden="1" customWidth="1"/>
    <col min="3" max="3" width="9.140625" style="6" hidden="1" customWidth="1"/>
    <col min="4" max="4" width="9.140625" style="23" hidden="1" customWidth="1"/>
    <col min="5" max="5" width="4.8515625" style="1" customWidth="1"/>
    <col min="6" max="6" width="4.8515625" style="20" hidden="1" customWidth="1"/>
    <col min="7" max="7" width="55.7109375" style="1" customWidth="1"/>
    <col min="8" max="23" width="9.421875" style="25" customWidth="1"/>
    <col min="24" max="24" width="0.13671875" style="1" customWidth="1"/>
    <col min="25" max="25" width="0" style="1" hidden="1" customWidth="1"/>
    <col min="26" max="16384" width="9.140625" style="1" customWidth="1"/>
  </cols>
  <sheetData>
    <row r="1" spans="8:23" s="28" customFormat="1" ht="15"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5:25" ht="27" customHeight="1">
      <c r="E2" s="182" t="s">
        <v>19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31"/>
      <c r="Y2" s="31"/>
    </row>
    <row r="3" spans="3:23" ht="129.75" customHeight="1">
      <c r="C3" s="5"/>
      <c r="D3" s="5"/>
      <c r="E3" s="168" t="s">
        <v>9</v>
      </c>
      <c r="F3" s="78"/>
      <c r="G3" s="168" t="s">
        <v>10</v>
      </c>
      <c r="H3" s="82" t="s">
        <v>118</v>
      </c>
      <c r="I3" s="82" t="s">
        <v>119</v>
      </c>
      <c r="J3" s="74" t="s">
        <v>172</v>
      </c>
      <c r="K3" s="74" t="s">
        <v>224</v>
      </c>
      <c r="L3" s="74" t="s">
        <v>238</v>
      </c>
      <c r="M3" s="74" t="s">
        <v>239</v>
      </c>
      <c r="N3" s="74" t="s">
        <v>274</v>
      </c>
      <c r="O3" s="74" t="s">
        <v>275</v>
      </c>
      <c r="P3" s="74" t="s">
        <v>316</v>
      </c>
      <c r="Q3" s="74" t="s">
        <v>318</v>
      </c>
      <c r="R3" s="74" t="s">
        <v>362</v>
      </c>
      <c r="S3" s="74" t="s">
        <v>363</v>
      </c>
      <c r="T3" s="74" t="s">
        <v>433</v>
      </c>
      <c r="U3" s="74" t="s">
        <v>434</v>
      </c>
      <c r="V3" s="179" t="s">
        <v>0</v>
      </c>
      <c r="W3" s="179" t="s">
        <v>1</v>
      </c>
    </row>
    <row r="4" spans="3:23" ht="16.5" customHeight="1">
      <c r="C4" s="5"/>
      <c r="D4" s="5"/>
      <c r="E4" s="168"/>
      <c r="F4" s="78"/>
      <c r="G4" s="168"/>
      <c r="H4" s="83" t="s">
        <v>2</v>
      </c>
      <c r="I4" s="83" t="s">
        <v>3</v>
      </c>
      <c r="J4" s="76" t="s">
        <v>2</v>
      </c>
      <c r="K4" s="76" t="s">
        <v>3</v>
      </c>
      <c r="L4" s="76" t="s">
        <v>2</v>
      </c>
      <c r="M4" s="76" t="s">
        <v>3</v>
      </c>
      <c r="N4" s="76" t="s">
        <v>2</v>
      </c>
      <c r="O4" s="76" t="s">
        <v>3</v>
      </c>
      <c r="P4" s="92" t="s">
        <v>2</v>
      </c>
      <c r="Q4" s="92" t="s">
        <v>3</v>
      </c>
      <c r="R4" s="92" t="s">
        <v>2</v>
      </c>
      <c r="S4" s="92" t="s">
        <v>3</v>
      </c>
      <c r="T4" s="92" t="s">
        <v>2</v>
      </c>
      <c r="U4" s="92" t="s">
        <v>3</v>
      </c>
      <c r="V4" s="179"/>
      <c r="W4" s="179"/>
    </row>
    <row r="5" spans="3:23" ht="18" customHeight="1">
      <c r="C5" s="2"/>
      <c r="D5" s="47"/>
      <c r="E5" s="50">
        <v>1</v>
      </c>
      <c r="F5" s="53"/>
      <c r="G5" s="53" t="s">
        <v>93</v>
      </c>
      <c r="H5" s="50" t="s">
        <v>8</v>
      </c>
      <c r="I5" s="50">
        <v>60</v>
      </c>
      <c r="J5" s="50" t="s">
        <v>7</v>
      </c>
      <c r="K5" s="50">
        <v>60</v>
      </c>
      <c r="L5" s="50" t="s">
        <v>7</v>
      </c>
      <c r="M5" s="50">
        <v>60</v>
      </c>
      <c r="N5" s="50" t="s">
        <v>7</v>
      </c>
      <c r="O5" s="50">
        <v>60</v>
      </c>
      <c r="P5" s="145"/>
      <c r="Q5" s="145"/>
      <c r="R5" s="50" t="s">
        <v>5</v>
      </c>
      <c r="S5" s="50">
        <v>80</v>
      </c>
      <c r="T5" s="111"/>
      <c r="U5" s="111"/>
      <c r="V5" s="50">
        <f>SUM(I5:U5)</f>
        <v>320</v>
      </c>
      <c r="W5" s="50">
        <v>1</v>
      </c>
    </row>
    <row r="6" spans="5:23" ht="18" customHeight="1">
      <c r="E6" s="50">
        <v>2</v>
      </c>
      <c r="F6" s="81"/>
      <c r="G6" s="39" t="s">
        <v>94</v>
      </c>
      <c r="H6" s="37"/>
      <c r="I6" s="37"/>
      <c r="J6" s="50" t="s">
        <v>5</v>
      </c>
      <c r="K6" s="50">
        <v>80</v>
      </c>
      <c r="L6" s="50" t="s">
        <v>5</v>
      </c>
      <c r="M6" s="50">
        <v>80</v>
      </c>
      <c r="N6" s="50" t="s">
        <v>8</v>
      </c>
      <c r="O6" s="50">
        <v>50</v>
      </c>
      <c r="P6" s="145"/>
      <c r="Q6" s="145"/>
      <c r="R6" s="50" t="s">
        <v>6</v>
      </c>
      <c r="S6" s="50">
        <v>40</v>
      </c>
      <c r="T6" s="111"/>
      <c r="U6" s="111"/>
      <c r="V6" s="50">
        <f aca="true" t="shared" si="0" ref="V6:V28">SUM(I6:U6)</f>
        <v>250</v>
      </c>
      <c r="W6" s="50">
        <v>2</v>
      </c>
    </row>
    <row r="7" spans="5:23" ht="18" customHeight="1">
      <c r="E7" s="50">
        <v>3</v>
      </c>
      <c r="F7" s="39"/>
      <c r="G7" s="39" t="s">
        <v>206</v>
      </c>
      <c r="H7" s="37"/>
      <c r="I7" s="37"/>
      <c r="J7" s="50" t="s">
        <v>8</v>
      </c>
      <c r="K7" s="50">
        <v>50</v>
      </c>
      <c r="L7" s="50" t="s">
        <v>6</v>
      </c>
      <c r="M7" s="50">
        <v>40</v>
      </c>
      <c r="N7" s="51" t="s">
        <v>6</v>
      </c>
      <c r="O7" s="51">
        <v>40</v>
      </c>
      <c r="P7" s="146" t="s">
        <v>7</v>
      </c>
      <c r="Q7" s="146">
        <v>60</v>
      </c>
      <c r="R7" s="68" t="s">
        <v>7</v>
      </c>
      <c r="S7" s="68">
        <v>60</v>
      </c>
      <c r="T7" s="121"/>
      <c r="U7" s="121"/>
      <c r="V7" s="50">
        <f t="shared" si="0"/>
        <v>250</v>
      </c>
      <c r="W7" s="37">
        <v>2</v>
      </c>
    </row>
    <row r="8" spans="1:23" ht="18" customHeight="1">
      <c r="A8" s="34"/>
      <c r="B8" s="34"/>
      <c r="C8" s="34"/>
      <c r="D8" s="34"/>
      <c r="E8" s="50">
        <v>4</v>
      </c>
      <c r="F8" s="39"/>
      <c r="G8" s="39" t="s">
        <v>97</v>
      </c>
      <c r="H8" s="37" t="s">
        <v>8</v>
      </c>
      <c r="I8" s="37">
        <v>60</v>
      </c>
      <c r="J8" s="50"/>
      <c r="K8" s="50"/>
      <c r="L8" s="50" t="s">
        <v>8</v>
      </c>
      <c r="M8" s="50">
        <v>50</v>
      </c>
      <c r="N8" s="50" t="s">
        <v>5</v>
      </c>
      <c r="O8" s="50">
        <v>80</v>
      </c>
      <c r="P8" s="145"/>
      <c r="Q8" s="145"/>
      <c r="R8" s="50" t="s">
        <v>6</v>
      </c>
      <c r="S8" s="50">
        <v>40</v>
      </c>
      <c r="T8" s="128"/>
      <c r="U8" s="128"/>
      <c r="V8" s="50">
        <f t="shared" si="0"/>
        <v>230</v>
      </c>
      <c r="W8" s="37">
        <v>4</v>
      </c>
    </row>
    <row r="9" spans="1:23" ht="15.75">
      <c r="A9" s="34"/>
      <c r="B9" s="34"/>
      <c r="C9" s="2"/>
      <c r="D9" s="47"/>
      <c r="E9" s="50">
        <v>5</v>
      </c>
      <c r="F9" s="2"/>
      <c r="G9" s="39" t="s">
        <v>297</v>
      </c>
      <c r="H9" s="107"/>
      <c r="I9" s="107"/>
      <c r="J9" s="51"/>
      <c r="K9" s="51"/>
      <c r="L9" s="51"/>
      <c r="M9" s="51"/>
      <c r="N9" s="51" t="s">
        <v>6</v>
      </c>
      <c r="O9" s="51">
        <v>40</v>
      </c>
      <c r="P9" s="146" t="s">
        <v>6</v>
      </c>
      <c r="Q9" s="146">
        <v>40</v>
      </c>
      <c r="R9" s="68" t="s">
        <v>6</v>
      </c>
      <c r="S9" s="68">
        <v>40</v>
      </c>
      <c r="T9" s="127" t="s">
        <v>5</v>
      </c>
      <c r="U9" s="127">
        <v>80</v>
      </c>
      <c r="V9" s="50">
        <f>SUM(I9:U9)</f>
        <v>200</v>
      </c>
      <c r="W9" s="37">
        <v>5</v>
      </c>
    </row>
    <row r="10" spans="5:23" s="34" customFormat="1" ht="18" customHeight="1">
      <c r="E10" s="50">
        <v>6</v>
      </c>
      <c r="F10" s="39"/>
      <c r="G10" s="39" t="s">
        <v>208</v>
      </c>
      <c r="H10" s="37"/>
      <c r="I10" s="37"/>
      <c r="J10" s="50" t="s">
        <v>8</v>
      </c>
      <c r="K10" s="50">
        <v>50</v>
      </c>
      <c r="L10" s="50" t="s">
        <v>8</v>
      </c>
      <c r="M10" s="50">
        <v>50</v>
      </c>
      <c r="N10" s="50" t="s">
        <v>6</v>
      </c>
      <c r="O10" s="50">
        <v>40</v>
      </c>
      <c r="P10" s="145"/>
      <c r="Q10" s="145"/>
      <c r="R10" s="50" t="s">
        <v>8</v>
      </c>
      <c r="S10" s="50">
        <v>50</v>
      </c>
      <c r="T10" s="128"/>
      <c r="U10" s="128"/>
      <c r="V10" s="50">
        <f>SUM(I10:U10)</f>
        <v>190</v>
      </c>
      <c r="W10" s="37">
        <v>6</v>
      </c>
    </row>
    <row r="11" spans="5:23" s="34" customFormat="1" ht="18" customHeight="1">
      <c r="E11" s="50">
        <v>7</v>
      </c>
      <c r="F11" s="39"/>
      <c r="G11" s="39" t="s">
        <v>210</v>
      </c>
      <c r="H11" s="36"/>
      <c r="I11" s="36"/>
      <c r="J11" s="50" t="s">
        <v>6</v>
      </c>
      <c r="K11" s="50">
        <v>40</v>
      </c>
      <c r="L11" s="50"/>
      <c r="M11" s="50"/>
      <c r="N11" s="50"/>
      <c r="O11" s="50"/>
      <c r="P11" s="145" t="s">
        <v>6</v>
      </c>
      <c r="Q11" s="145">
        <v>40</v>
      </c>
      <c r="R11" s="50" t="s">
        <v>6</v>
      </c>
      <c r="S11" s="50">
        <v>40</v>
      </c>
      <c r="T11" s="128" t="s">
        <v>7</v>
      </c>
      <c r="U11" s="128">
        <v>60</v>
      </c>
      <c r="V11" s="50">
        <f>SUM(I11:U11)</f>
        <v>180</v>
      </c>
      <c r="W11" s="37">
        <v>8</v>
      </c>
    </row>
    <row r="12" spans="3:23" s="34" customFormat="1" ht="18" customHeight="1">
      <c r="C12" s="2"/>
      <c r="D12" s="47"/>
      <c r="E12" s="50">
        <v>8</v>
      </c>
      <c r="F12" s="39"/>
      <c r="G12" s="39" t="s">
        <v>207</v>
      </c>
      <c r="H12" s="37"/>
      <c r="I12" s="37"/>
      <c r="J12" s="50" t="s">
        <v>6</v>
      </c>
      <c r="K12" s="50">
        <v>40</v>
      </c>
      <c r="L12" s="50"/>
      <c r="M12" s="50"/>
      <c r="N12" s="111"/>
      <c r="O12" s="111"/>
      <c r="P12" s="145" t="s">
        <v>5</v>
      </c>
      <c r="Q12" s="145">
        <v>80</v>
      </c>
      <c r="R12" s="50" t="s">
        <v>8</v>
      </c>
      <c r="S12" s="50">
        <v>50</v>
      </c>
      <c r="T12" s="128"/>
      <c r="U12" s="128"/>
      <c r="V12" s="50">
        <f>SUM(I12:U12)</f>
        <v>170</v>
      </c>
      <c r="W12" s="37">
        <v>9</v>
      </c>
    </row>
    <row r="13" spans="5:23" s="34" customFormat="1" ht="18" customHeight="1">
      <c r="E13" s="50">
        <v>9</v>
      </c>
      <c r="F13" s="2"/>
      <c r="G13" s="39" t="s">
        <v>296</v>
      </c>
      <c r="H13" s="108"/>
      <c r="I13" s="108"/>
      <c r="J13" s="50" t="s">
        <v>6</v>
      </c>
      <c r="K13" s="50">
        <v>40</v>
      </c>
      <c r="L13" s="108"/>
      <c r="M13" s="108"/>
      <c r="N13" s="51" t="s">
        <v>8</v>
      </c>
      <c r="O13" s="51">
        <v>50</v>
      </c>
      <c r="P13" s="146" t="s">
        <v>8</v>
      </c>
      <c r="Q13" s="146">
        <v>50</v>
      </c>
      <c r="R13" s="68"/>
      <c r="S13" s="68"/>
      <c r="T13" s="127"/>
      <c r="U13" s="127"/>
      <c r="V13" s="50">
        <f>SUM(I13:U13)</f>
        <v>140</v>
      </c>
      <c r="W13" s="51">
        <v>6</v>
      </c>
    </row>
    <row r="14" spans="5:23" s="34" customFormat="1" ht="18" customHeight="1">
      <c r="E14" s="50">
        <v>10</v>
      </c>
      <c r="F14" s="37"/>
      <c r="G14" s="39" t="s">
        <v>107</v>
      </c>
      <c r="H14" s="37" t="s">
        <v>5</v>
      </c>
      <c r="I14" s="37">
        <v>100</v>
      </c>
      <c r="J14" s="50"/>
      <c r="K14" s="50"/>
      <c r="L14" s="50"/>
      <c r="M14" s="50"/>
      <c r="N14" s="50"/>
      <c r="O14" s="50"/>
      <c r="P14" s="145"/>
      <c r="Q14" s="145"/>
      <c r="R14" s="50"/>
      <c r="S14" s="50"/>
      <c r="T14" s="128"/>
      <c r="U14" s="128"/>
      <c r="V14" s="50">
        <f t="shared" si="0"/>
        <v>100</v>
      </c>
      <c r="W14" s="37">
        <v>10</v>
      </c>
    </row>
    <row r="15" spans="3:23" s="34" customFormat="1" ht="18" customHeight="1">
      <c r="C15" s="2"/>
      <c r="D15" s="47"/>
      <c r="E15" s="50">
        <v>11</v>
      </c>
      <c r="F15" s="53"/>
      <c r="G15" s="53" t="s">
        <v>34</v>
      </c>
      <c r="H15" s="50" t="s">
        <v>7</v>
      </c>
      <c r="I15" s="50">
        <v>80</v>
      </c>
      <c r="J15" s="50"/>
      <c r="K15" s="50"/>
      <c r="L15" s="50"/>
      <c r="M15" s="50"/>
      <c r="N15" s="50"/>
      <c r="O15" s="50"/>
      <c r="P15" s="145"/>
      <c r="Q15" s="145"/>
      <c r="R15" s="50"/>
      <c r="S15" s="50"/>
      <c r="T15" s="128"/>
      <c r="U15" s="128"/>
      <c r="V15" s="50">
        <f t="shared" si="0"/>
        <v>80</v>
      </c>
      <c r="W15" s="50">
        <v>11</v>
      </c>
    </row>
    <row r="16" spans="5:23" s="34" customFormat="1" ht="18" customHeight="1">
      <c r="E16" s="50">
        <v>12</v>
      </c>
      <c r="F16" s="39"/>
      <c r="G16" s="39" t="s">
        <v>209</v>
      </c>
      <c r="H16" s="37"/>
      <c r="I16" s="37"/>
      <c r="J16" s="50" t="s">
        <v>6</v>
      </c>
      <c r="K16" s="50">
        <v>40</v>
      </c>
      <c r="L16" s="50" t="s">
        <v>6</v>
      </c>
      <c r="M16" s="50">
        <v>40</v>
      </c>
      <c r="N16" s="50"/>
      <c r="O16" s="50"/>
      <c r="P16" s="145"/>
      <c r="Q16" s="145"/>
      <c r="R16" s="50"/>
      <c r="S16" s="50"/>
      <c r="T16" s="128"/>
      <c r="U16" s="128"/>
      <c r="V16" s="50">
        <f t="shared" si="0"/>
        <v>80</v>
      </c>
      <c r="W16" s="37">
        <v>11</v>
      </c>
    </row>
    <row r="17" spans="5:23" s="34" customFormat="1" ht="18" customHeight="1">
      <c r="E17" s="50">
        <v>13</v>
      </c>
      <c r="F17" s="39"/>
      <c r="G17" s="39" t="s">
        <v>465</v>
      </c>
      <c r="H17" s="37"/>
      <c r="I17" s="37"/>
      <c r="J17" s="50"/>
      <c r="K17" s="50"/>
      <c r="L17" s="50"/>
      <c r="M17" s="50"/>
      <c r="N17" s="50"/>
      <c r="O17" s="50"/>
      <c r="P17" s="145"/>
      <c r="Q17" s="145"/>
      <c r="R17" s="111"/>
      <c r="S17" s="111"/>
      <c r="T17" s="128" t="s">
        <v>8</v>
      </c>
      <c r="U17" s="128">
        <v>50</v>
      </c>
      <c r="V17" s="50">
        <f t="shared" si="0"/>
        <v>50</v>
      </c>
      <c r="W17" s="37">
        <v>13</v>
      </c>
    </row>
    <row r="18" spans="5:23" s="34" customFormat="1" ht="18" customHeight="1">
      <c r="E18" s="50">
        <v>14</v>
      </c>
      <c r="F18" s="39"/>
      <c r="G18" s="39" t="s">
        <v>470</v>
      </c>
      <c r="H18" s="37"/>
      <c r="I18" s="37"/>
      <c r="J18" s="50"/>
      <c r="K18" s="50"/>
      <c r="L18" s="50"/>
      <c r="M18" s="50"/>
      <c r="N18" s="50"/>
      <c r="O18" s="50"/>
      <c r="P18" s="145"/>
      <c r="Q18" s="145"/>
      <c r="R18" s="111"/>
      <c r="S18" s="111"/>
      <c r="T18" s="128" t="s">
        <v>8</v>
      </c>
      <c r="U18" s="128">
        <v>50</v>
      </c>
      <c r="V18" s="50">
        <f t="shared" si="0"/>
        <v>50</v>
      </c>
      <c r="W18" s="37">
        <v>13</v>
      </c>
    </row>
    <row r="19" spans="5:26" s="34" customFormat="1" ht="18" customHeight="1">
      <c r="E19" s="50">
        <v>15</v>
      </c>
      <c r="F19" s="39"/>
      <c r="G19" s="39" t="s">
        <v>330</v>
      </c>
      <c r="H19" s="36"/>
      <c r="I19" s="36"/>
      <c r="J19" s="50"/>
      <c r="K19" s="50"/>
      <c r="L19" s="50"/>
      <c r="M19" s="50"/>
      <c r="N19" s="50"/>
      <c r="O19" s="50"/>
      <c r="P19" s="145" t="s">
        <v>8</v>
      </c>
      <c r="Q19" s="145">
        <v>50</v>
      </c>
      <c r="R19" s="128"/>
      <c r="S19" s="128"/>
      <c r="T19" s="128"/>
      <c r="U19" s="128"/>
      <c r="V19" s="50">
        <f t="shared" si="0"/>
        <v>50</v>
      </c>
      <c r="W19" s="37">
        <v>13</v>
      </c>
      <c r="X19" s="5"/>
      <c r="Y19" s="5"/>
      <c r="Z19" s="5"/>
    </row>
    <row r="20" spans="1:23" ht="18" customHeight="1">
      <c r="A20" s="34"/>
      <c r="B20" s="34"/>
      <c r="C20" s="2"/>
      <c r="D20" s="47"/>
      <c r="E20" s="50">
        <v>16</v>
      </c>
      <c r="F20" s="39"/>
      <c r="G20" s="39" t="s">
        <v>51</v>
      </c>
      <c r="H20" s="37" t="s">
        <v>6</v>
      </c>
      <c r="I20" s="37">
        <v>50</v>
      </c>
      <c r="J20" s="50"/>
      <c r="K20" s="50"/>
      <c r="L20" s="50"/>
      <c r="M20" s="50"/>
      <c r="N20" s="50"/>
      <c r="O20" s="50"/>
      <c r="P20" s="145"/>
      <c r="Q20" s="145"/>
      <c r="R20" s="111"/>
      <c r="S20" s="111"/>
      <c r="T20" s="128"/>
      <c r="U20" s="128"/>
      <c r="V20" s="50">
        <f t="shared" si="0"/>
        <v>50</v>
      </c>
      <c r="W20" s="37">
        <v>13</v>
      </c>
    </row>
    <row r="21" spans="5:26" s="34" customFormat="1" ht="18" customHeight="1">
      <c r="E21" s="50">
        <v>17</v>
      </c>
      <c r="F21" s="39"/>
      <c r="G21" s="39" t="s">
        <v>95</v>
      </c>
      <c r="H21" s="37" t="s">
        <v>6</v>
      </c>
      <c r="I21" s="37">
        <v>50</v>
      </c>
      <c r="J21" s="50"/>
      <c r="K21" s="50"/>
      <c r="L21" s="50"/>
      <c r="M21" s="50"/>
      <c r="N21" s="50"/>
      <c r="O21" s="50"/>
      <c r="P21" s="145"/>
      <c r="Q21" s="145"/>
      <c r="R21" s="111"/>
      <c r="S21" s="111"/>
      <c r="T21" s="128"/>
      <c r="U21" s="128"/>
      <c r="V21" s="50">
        <f t="shared" si="0"/>
        <v>50</v>
      </c>
      <c r="W21" s="37">
        <v>13</v>
      </c>
      <c r="Z21" s="5"/>
    </row>
    <row r="22" spans="5:23" s="34" customFormat="1" ht="18" customHeight="1">
      <c r="E22" s="50">
        <v>18</v>
      </c>
      <c r="F22" s="39"/>
      <c r="G22" s="53" t="s">
        <v>146</v>
      </c>
      <c r="H22" s="37" t="s">
        <v>6</v>
      </c>
      <c r="I22" s="37">
        <v>50</v>
      </c>
      <c r="J22" s="50"/>
      <c r="K22" s="50"/>
      <c r="L22" s="50"/>
      <c r="M22" s="50"/>
      <c r="N22" s="111"/>
      <c r="O22" s="111"/>
      <c r="P22" s="145"/>
      <c r="Q22" s="145"/>
      <c r="R22" s="111"/>
      <c r="S22" s="111"/>
      <c r="T22" s="128"/>
      <c r="U22" s="128"/>
      <c r="V22" s="50">
        <f t="shared" si="0"/>
        <v>50</v>
      </c>
      <c r="W22" s="37">
        <v>13</v>
      </c>
    </row>
    <row r="23" spans="1:23" ht="18" customHeight="1">
      <c r="A23" s="34"/>
      <c r="B23" s="34"/>
      <c r="C23" s="2"/>
      <c r="D23" s="47"/>
      <c r="E23" s="50">
        <v>19</v>
      </c>
      <c r="F23" s="39"/>
      <c r="G23" s="39" t="s">
        <v>96</v>
      </c>
      <c r="H23" s="37" t="s">
        <v>6</v>
      </c>
      <c r="I23" s="37">
        <v>50</v>
      </c>
      <c r="J23" s="50"/>
      <c r="K23" s="50"/>
      <c r="L23" s="50"/>
      <c r="M23" s="50"/>
      <c r="N23" s="111"/>
      <c r="O23" s="111"/>
      <c r="P23" s="145"/>
      <c r="Q23" s="145"/>
      <c r="R23" s="111"/>
      <c r="S23" s="111"/>
      <c r="T23" s="128"/>
      <c r="U23" s="128"/>
      <c r="V23" s="50">
        <f t="shared" si="0"/>
        <v>50</v>
      </c>
      <c r="W23" s="37">
        <v>13</v>
      </c>
    </row>
    <row r="24" spans="1:23" s="15" customFormat="1" ht="18" customHeight="1">
      <c r="A24" s="34"/>
      <c r="B24" s="34"/>
      <c r="C24" s="34"/>
      <c r="D24" s="34"/>
      <c r="E24" s="50">
        <v>20</v>
      </c>
      <c r="F24" s="39"/>
      <c r="G24" s="39" t="s">
        <v>254</v>
      </c>
      <c r="H24" s="37"/>
      <c r="I24" s="37"/>
      <c r="J24" s="50"/>
      <c r="K24" s="50"/>
      <c r="L24" s="50" t="s">
        <v>6</v>
      </c>
      <c r="M24" s="50">
        <v>40</v>
      </c>
      <c r="N24" s="111"/>
      <c r="O24" s="111"/>
      <c r="P24" s="145"/>
      <c r="Q24" s="145"/>
      <c r="R24" s="111"/>
      <c r="S24" s="111"/>
      <c r="T24" s="128"/>
      <c r="U24" s="128"/>
      <c r="V24" s="50">
        <f t="shared" si="0"/>
        <v>40</v>
      </c>
      <c r="W24" s="37">
        <v>20</v>
      </c>
    </row>
    <row r="25" spans="1:23" ht="15.75">
      <c r="A25" s="34"/>
      <c r="B25" s="34"/>
      <c r="C25" s="2"/>
      <c r="D25" s="47"/>
      <c r="E25" s="50">
        <v>21</v>
      </c>
      <c r="F25" s="39"/>
      <c r="G25" s="39" t="s">
        <v>255</v>
      </c>
      <c r="H25" s="37"/>
      <c r="I25" s="37"/>
      <c r="J25" s="50"/>
      <c r="K25" s="50"/>
      <c r="L25" s="50" t="s">
        <v>6</v>
      </c>
      <c r="M25" s="50">
        <v>40</v>
      </c>
      <c r="N25" s="111"/>
      <c r="O25" s="111"/>
      <c r="P25" s="145"/>
      <c r="Q25" s="145"/>
      <c r="R25" s="111"/>
      <c r="S25" s="111"/>
      <c r="T25" s="128"/>
      <c r="U25" s="128"/>
      <c r="V25" s="50">
        <f t="shared" si="0"/>
        <v>40</v>
      </c>
      <c r="W25" s="37">
        <v>20</v>
      </c>
    </row>
    <row r="26" spans="3:23" s="34" customFormat="1" ht="15.75">
      <c r="C26" s="5"/>
      <c r="D26" s="130"/>
      <c r="E26" s="50">
        <v>22</v>
      </c>
      <c r="F26" s="2"/>
      <c r="G26" s="84" t="s">
        <v>331</v>
      </c>
      <c r="H26" s="108"/>
      <c r="I26" s="108"/>
      <c r="J26" s="51"/>
      <c r="K26" s="51"/>
      <c r="L26" s="108"/>
      <c r="M26" s="108"/>
      <c r="N26" s="51"/>
      <c r="O26" s="51"/>
      <c r="P26" s="146" t="s">
        <v>6</v>
      </c>
      <c r="Q26" s="146">
        <v>40</v>
      </c>
      <c r="R26" s="121"/>
      <c r="S26" s="121"/>
      <c r="T26" s="121"/>
      <c r="U26" s="121"/>
      <c r="V26" s="50">
        <f t="shared" si="0"/>
        <v>40</v>
      </c>
      <c r="W26" s="37">
        <v>20</v>
      </c>
    </row>
    <row r="27" spans="1:25" ht="15.75">
      <c r="A27" s="34"/>
      <c r="B27" s="34"/>
      <c r="C27" s="34"/>
      <c r="D27" s="34"/>
      <c r="E27" s="50">
        <v>23</v>
      </c>
      <c r="F27" s="2"/>
      <c r="G27" s="84" t="s">
        <v>298</v>
      </c>
      <c r="H27" s="108"/>
      <c r="I27" s="108"/>
      <c r="J27" s="108"/>
      <c r="K27" s="108"/>
      <c r="L27" s="108"/>
      <c r="M27" s="108"/>
      <c r="N27" s="51" t="s">
        <v>6</v>
      </c>
      <c r="O27" s="51">
        <v>40</v>
      </c>
      <c r="P27" s="146"/>
      <c r="Q27" s="146"/>
      <c r="R27" s="121"/>
      <c r="S27" s="121"/>
      <c r="T27" s="121"/>
      <c r="U27" s="121"/>
      <c r="V27" s="50">
        <f t="shared" si="0"/>
        <v>40</v>
      </c>
      <c r="W27" s="37">
        <v>20</v>
      </c>
      <c r="X27" s="60">
        <f>SUM(I24:M24)</f>
        <v>40</v>
      </c>
      <c r="Y27" s="60"/>
    </row>
    <row r="28" spans="5:25" ht="15.75">
      <c r="E28" s="50">
        <v>24</v>
      </c>
      <c r="F28" s="2"/>
      <c r="G28" s="2" t="s">
        <v>332</v>
      </c>
      <c r="H28" s="108"/>
      <c r="I28" s="108"/>
      <c r="J28" s="108"/>
      <c r="K28" s="108"/>
      <c r="L28" s="108"/>
      <c r="M28" s="108"/>
      <c r="N28" s="108"/>
      <c r="O28" s="108"/>
      <c r="P28" s="110" t="s">
        <v>325</v>
      </c>
      <c r="Q28" s="110">
        <v>40</v>
      </c>
      <c r="R28" s="121"/>
      <c r="S28" s="121"/>
      <c r="T28" s="121"/>
      <c r="U28" s="121"/>
      <c r="V28" s="50">
        <f t="shared" si="0"/>
        <v>40</v>
      </c>
      <c r="W28" s="37">
        <v>20</v>
      </c>
      <c r="X28" s="60">
        <f>SUM(I25:M25)</f>
        <v>40</v>
      </c>
      <c r="Y28" s="60"/>
    </row>
    <row r="29" spans="16:25" ht="15">
      <c r="P29" s="3"/>
      <c r="Q29" s="3"/>
      <c r="X29" s="5"/>
      <c r="Y29" s="5"/>
    </row>
    <row r="30" spans="24:27" ht="15">
      <c r="X30" s="5"/>
      <c r="Y30" s="5"/>
      <c r="Z30" s="5"/>
      <c r="AA30" s="5"/>
    </row>
  </sheetData>
  <sheetProtection selectLockedCells="1" selectUnlockedCells="1"/>
  <mergeCells count="5">
    <mergeCell ref="E3:E4"/>
    <mergeCell ref="G3:G4"/>
    <mergeCell ref="V3:V4"/>
    <mergeCell ref="W3:W4"/>
    <mergeCell ref="E2:W2"/>
  </mergeCells>
  <printOptions horizontalCentered="1" verticalCentered="1"/>
  <pageMargins left="0.25" right="0.25" top="0.75" bottom="0.75" header="0.511805555555556" footer="0.511805555555556"/>
  <pageSetup fitToHeight="1" fitToWidth="1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A1">
      <selection activeCell="O3" sqref="O3:P4"/>
    </sheetView>
  </sheetViews>
  <sheetFormatPr defaultColWidth="9.140625" defaultRowHeight="15"/>
  <cols>
    <col min="1" max="1" width="5.7109375" style="1" customWidth="1"/>
    <col min="2" max="2" width="58.28125" style="1" customWidth="1"/>
    <col min="3" max="3" width="10.00390625" style="17" bestFit="1" customWidth="1"/>
    <col min="4" max="4" width="9.28125" style="17" bestFit="1" customWidth="1"/>
    <col min="5" max="18" width="9.28125" style="17" customWidth="1"/>
    <col min="19" max="19" width="6.7109375" style="3" customWidth="1"/>
    <col min="20" max="20" width="6.7109375" style="7" customWidth="1"/>
    <col min="21" max="22" width="6.7109375" style="1" customWidth="1"/>
    <col min="23" max="24" width="0" style="1" hidden="1" customWidth="1"/>
    <col min="25" max="16384" width="9.140625" style="1" customWidth="1"/>
  </cols>
  <sheetData>
    <row r="1" spans="3:19" s="28" customFormat="1" ht="1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"/>
    </row>
    <row r="2" spans="1:24" ht="36.75" customHeight="1">
      <c r="A2" s="182" t="s">
        <v>350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/>
      <c r="T2" s="32"/>
      <c r="U2" s="32"/>
      <c r="V2" s="32"/>
      <c r="W2" s="32"/>
      <c r="X2" s="32"/>
    </row>
    <row r="3" spans="1:18" s="15" customFormat="1" ht="136.5" customHeight="1">
      <c r="A3" s="78" t="s">
        <v>9</v>
      </c>
      <c r="B3" s="78" t="s">
        <v>10</v>
      </c>
      <c r="C3" s="82" t="s">
        <v>118</v>
      </c>
      <c r="D3" s="82" t="s">
        <v>119</v>
      </c>
      <c r="E3" s="74" t="s">
        <v>172</v>
      </c>
      <c r="F3" s="74" t="s">
        <v>224</v>
      </c>
      <c r="G3" s="74" t="s">
        <v>238</v>
      </c>
      <c r="H3" s="74" t="s">
        <v>239</v>
      </c>
      <c r="I3" s="74" t="s">
        <v>274</v>
      </c>
      <c r="J3" s="74" t="s">
        <v>275</v>
      </c>
      <c r="K3" s="74" t="s">
        <v>316</v>
      </c>
      <c r="L3" s="74" t="s">
        <v>318</v>
      </c>
      <c r="M3" s="74" t="s">
        <v>362</v>
      </c>
      <c r="N3" s="74" t="s">
        <v>363</v>
      </c>
      <c r="O3" s="74" t="s">
        <v>433</v>
      </c>
      <c r="P3" s="74" t="s">
        <v>434</v>
      </c>
      <c r="Q3" s="179" t="s">
        <v>0</v>
      </c>
      <c r="R3" s="179" t="s">
        <v>1</v>
      </c>
    </row>
    <row r="4" spans="1:22" s="19" customFormat="1" ht="15.75" customHeight="1">
      <c r="A4" s="115"/>
      <c r="B4" s="115"/>
      <c r="C4" s="83" t="s">
        <v>2</v>
      </c>
      <c r="D4" s="83" t="s">
        <v>3</v>
      </c>
      <c r="E4" s="76" t="s">
        <v>2</v>
      </c>
      <c r="F4" s="76" t="s">
        <v>3</v>
      </c>
      <c r="G4" s="76" t="s">
        <v>2</v>
      </c>
      <c r="H4" s="76" t="s">
        <v>3</v>
      </c>
      <c r="I4" s="76" t="s">
        <v>2</v>
      </c>
      <c r="J4" s="76" t="s">
        <v>3</v>
      </c>
      <c r="K4" s="92" t="s">
        <v>2</v>
      </c>
      <c r="L4" s="92" t="s">
        <v>3</v>
      </c>
      <c r="M4" s="92" t="s">
        <v>2</v>
      </c>
      <c r="N4" s="92" t="s">
        <v>3</v>
      </c>
      <c r="O4" s="92" t="s">
        <v>2</v>
      </c>
      <c r="P4" s="92" t="s">
        <v>3</v>
      </c>
      <c r="Q4" s="179"/>
      <c r="R4" s="179"/>
      <c r="S4" s="32"/>
      <c r="T4" s="32"/>
      <c r="U4" s="32"/>
      <c r="V4" s="32"/>
    </row>
    <row r="5" spans="1:20" ht="18" customHeight="1">
      <c r="A5" s="50">
        <v>1</v>
      </c>
      <c r="B5" s="39" t="s">
        <v>299</v>
      </c>
      <c r="C5" s="37"/>
      <c r="D5" s="37"/>
      <c r="E5" s="50" t="s">
        <v>8</v>
      </c>
      <c r="F5" s="50">
        <v>50</v>
      </c>
      <c r="G5" s="50" t="s">
        <v>8</v>
      </c>
      <c r="H5" s="50">
        <v>50</v>
      </c>
      <c r="I5" s="50" t="s">
        <v>8</v>
      </c>
      <c r="J5" s="50">
        <v>50</v>
      </c>
      <c r="K5" s="50" t="s">
        <v>8</v>
      </c>
      <c r="L5" s="50">
        <v>50</v>
      </c>
      <c r="M5" s="50" t="s">
        <v>7</v>
      </c>
      <c r="N5" s="50">
        <v>60</v>
      </c>
      <c r="O5" s="111" t="s">
        <v>5</v>
      </c>
      <c r="P5" s="111">
        <v>80</v>
      </c>
      <c r="Q5" s="50">
        <f aca="true" t="shared" si="0" ref="Q5:Q27">SUM(D5:P5)</f>
        <v>340</v>
      </c>
      <c r="R5" s="37">
        <v>1</v>
      </c>
      <c r="S5" s="1"/>
      <c r="T5" s="1"/>
    </row>
    <row r="6" spans="1:20" ht="18" customHeight="1">
      <c r="A6" s="50">
        <v>2</v>
      </c>
      <c r="B6" s="53" t="s">
        <v>170</v>
      </c>
      <c r="C6" s="50" t="s">
        <v>8</v>
      </c>
      <c r="D6" s="50">
        <v>60</v>
      </c>
      <c r="E6" s="50" t="s">
        <v>5</v>
      </c>
      <c r="F6" s="50">
        <v>80</v>
      </c>
      <c r="G6" s="50"/>
      <c r="H6" s="50"/>
      <c r="I6" s="50" t="s">
        <v>5</v>
      </c>
      <c r="J6" s="50">
        <v>80</v>
      </c>
      <c r="K6" s="50"/>
      <c r="L6" s="50"/>
      <c r="M6" s="50" t="s">
        <v>5</v>
      </c>
      <c r="N6" s="50">
        <v>80</v>
      </c>
      <c r="O6" s="111"/>
      <c r="P6" s="111"/>
      <c r="Q6" s="50">
        <f t="shared" si="0"/>
        <v>300</v>
      </c>
      <c r="R6" s="50">
        <v>2</v>
      </c>
      <c r="S6" s="1"/>
      <c r="T6" s="1"/>
    </row>
    <row r="7" spans="1:19" ht="18" customHeight="1">
      <c r="A7" s="50">
        <v>3</v>
      </c>
      <c r="B7" s="39" t="s">
        <v>202</v>
      </c>
      <c r="C7" s="37"/>
      <c r="D7" s="37"/>
      <c r="E7" s="50" t="s">
        <v>8</v>
      </c>
      <c r="F7" s="50">
        <v>50</v>
      </c>
      <c r="G7" s="50" t="s">
        <v>6</v>
      </c>
      <c r="H7" s="50">
        <v>40</v>
      </c>
      <c r="I7" s="37" t="s">
        <v>8</v>
      </c>
      <c r="J7" s="37">
        <v>50</v>
      </c>
      <c r="K7" s="50" t="s">
        <v>5</v>
      </c>
      <c r="L7" s="50">
        <v>80</v>
      </c>
      <c r="M7" s="50" t="s">
        <v>6</v>
      </c>
      <c r="N7" s="50">
        <v>40</v>
      </c>
      <c r="O7" s="111"/>
      <c r="P7" s="111"/>
      <c r="Q7" s="50">
        <f t="shared" si="0"/>
        <v>260</v>
      </c>
      <c r="R7" s="37">
        <v>3</v>
      </c>
      <c r="S7" s="1"/>
    </row>
    <row r="8" spans="1:18" s="34" customFormat="1" ht="18" customHeight="1">
      <c r="A8" s="50">
        <v>4</v>
      </c>
      <c r="B8" s="39" t="s">
        <v>201</v>
      </c>
      <c r="C8" s="37"/>
      <c r="D8" s="37"/>
      <c r="E8" s="50" t="s">
        <v>7</v>
      </c>
      <c r="F8" s="50">
        <v>60</v>
      </c>
      <c r="G8" s="50" t="s">
        <v>7</v>
      </c>
      <c r="H8" s="50">
        <v>60</v>
      </c>
      <c r="I8" s="50" t="s">
        <v>6</v>
      </c>
      <c r="J8" s="50">
        <v>40</v>
      </c>
      <c r="K8" s="50" t="s">
        <v>8</v>
      </c>
      <c r="L8" s="50">
        <v>50</v>
      </c>
      <c r="M8" s="50" t="s">
        <v>8</v>
      </c>
      <c r="N8" s="50">
        <v>50</v>
      </c>
      <c r="O8" s="111"/>
      <c r="P8" s="111"/>
      <c r="Q8" s="50">
        <f t="shared" si="0"/>
        <v>260</v>
      </c>
      <c r="R8" s="37">
        <v>3</v>
      </c>
    </row>
    <row r="9" spans="1:18" s="34" customFormat="1" ht="18" customHeight="1">
      <c r="A9" s="50">
        <v>5</v>
      </c>
      <c r="B9" s="39" t="s">
        <v>301</v>
      </c>
      <c r="C9" s="37"/>
      <c r="D9" s="37"/>
      <c r="E9" s="50" t="s">
        <v>6</v>
      </c>
      <c r="F9" s="50">
        <v>40</v>
      </c>
      <c r="G9" s="50" t="s">
        <v>6</v>
      </c>
      <c r="H9" s="50">
        <v>40</v>
      </c>
      <c r="I9" s="50" t="s">
        <v>6</v>
      </c>
      <c r="J9" s="50">
        <v>40</v>
      </c>
      <c r="K9" s="50" t="s">
        <v>6</v>
      </c>
      <c r="L9" s="50">
        <v>40</v>
      </c>
      <c r="M9" s="50"/>
      <c r="N9" s="50"/>
      <c r="O9" s="111" t="s">
        <v>7</v>
      </c>
      <c r="P9" s="111">
        <v>60</v>
      </c>
      <c r="Q9" s="50">
        <f t="shared" si="0"/>
        <v>220</v>
      </c>
      <c r="R9" s="37">
        <v>5</v>
      </c>
    </row>
    <row r="10" spans="1:22" ht="18" customHeight="1">
      <c r="A10" s="50">
        <v>6</v>
      </c>
      <c r="B10" s="39" t="s">
        <v>204</v>
      </c>
      <c r="C10" s="37"/>
      <c r="D10" s="37"/>
      <c r="E10" s="50" t="s">
        <v>6</v>
      </c>
      <c r="F10" s="50">
        <v>40</v>
      </c>
      <c r="G10" s="50" t="s">
        <v>6</v>
      </c>
      <c r="H10" s="50">
        <v>40</v>
      </c>
      <c r="I10" s="50" t="s">
        <v>7</v>
      </c>
      <c r="J10" s="50">
        <v>60</v>
      </c>
      <c r="K10" s="50"/>
      <c r="L10" s="50"/>
      <c r="M10" s="50" t="s">
        <v>8</v>
      </c>
      <c r="N10" s="50">
        <v>50</v>
      </c>
      <c r="O10" s="111"/>
      <c r="P10" s="111"/>
      <c r="Q10" s="50">
        <f t="shared" si="0"/>
        <v>190</v>
      </c>
      <c r="R10" s="37">
        <v>6</v>
      </c>
      <c r="S10" s="32"/>
      <c r="T10" s="32"/>
      <c r="U10" s="32"/>
      <c r="V10" s="32"/>
    </row>
    <row r="11" spans="1:18" s="34" customFormat="1" ht="18" customHeight="1">
      <c r="A11" s="50">
        <v>7</v>
      </c>
      <c r="B11" s="39" t="s">
        <v>203</v>
      </c>
      <c r="C11" s="37"/>
      <c r="D11" s="37"/>
      <c r="E11" s="50" t="s">
        <v>6</v>
      </c>
      <c r="F11" s="50">
        <v>40</v>
      </c>
      <c r="G11" s="50" t="s">
        <v>5</v>
      </c>
      <c r="H11" s="50">
        <v>80</v>
      </c>
      <c r="I11" s="50"/>
      <c r="J11" s="50"/>
      <c r="K11" s="50"/>
      <c r="L11" s="50"/>
      <c r="M11" s="50"/>
      <c r="N11" s="50"/>
      <c r="O11" s="50"/>
      <c r="P11" s="50"/>
      <c r="Q11" s="50">
        <f t="shared" si="0"/>
        <v>120</v>
      </c>
      <c r="R11" s="37">
        <v>7</v>
      </c>
    </row>
    <row r="12" spans="1:20" ht="18" customHeight="1">
      <c r="A12" s="50">
        <v>8</v>
      </c>
      <c r="B12" s="39" t="s">
        <v>144</v>
      </c>
      <c r="C12" s="37" t="s">
        <v>5</v>
      </c>
      <c r="D12" s="37">
        <v>100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>
        <f t="shared" si="0"/>
        <v>100</v>
      </c>
      <c r="R12" s="49">
        <v>8</v>
      </c>
      <c r="S12" s="1"/>
      <c r="T12" s="1"/>
    </row>
    <row r="13" spans="1:19" s="12" customFormat="1" ht="18" customHeight="1">
      <c r="A13" s="50">
        <v>9</v>
      </c>
      <c r="B13" s="39" t="s">
        <v>300</v>
      </c>
      <c r="C13" s="37" t="s">
        <v>6</v>
      </c>
      <c r="D13" s="37">
        <v>50</v>
      </c>
      <c r="E13" s="50"/>
      <c r="F13" s="50"/>
      <c r="G13" s="50" t="s">
        <v>8</v>
      </c>
      <c r="H13" s="50">
        <v>50</v>
      </c>
      <c r="I13" s="50"/>
      <c r="J13" s="50"/>
      <c r="K13" s="50"/>
      <c r="L13" s="50"/>
      <c r="M13" s="50"/>
      <c r="N13" s="50"/>
      <c r="O13" s="50"/>
      <c r="P13" s="50"/>
      <c r="Q13" s="50">
        <f t="shared" si="0"/>
        <v>100</v>
      </c>
      <c r="R13" s="37">
        <v>8</v>
      </c>
      <c r="S13" s="32"/>
    </row>
    <row r="14" spans="1:18" s="34" customFormat="1" ht="18" customHeight="1">
      <c r="A14" s="50">
        <v>10</v>
      </c>
      <c r="B14" s="53" t="s">
        <v>328</v>
      </c>
      <c r="C14" s="50"/>
      <c r="D14" s="50"/>
      <c r="E14" s="50"/>
      <c r="F14" s="50"/>
      <c r="G14" s="50"/>
      <c r="H14" s="50"/>
      <c r="I14" s="50"/>
      <c r="J14" s="50"/>
      <c r="K14" s="50" t="s">
        <v>7</v>
      </c>
      <c r="L14" s="50">
        <v>60</v>
      </c>
      <c r="M14" s="50" t="s">
        <v>6</v>
      </c>
      <c r="N14" s="50">
        <v>40</v>
      </c>
      <c r="O14" s="87"/>
      <c r="P14" s="87"/>
      <c r="Q14" s="50">
        <f t="shared" si="0"/>
        <v>100</v>
      </c>
      <c r="R14" s="50">
        <v>8</v>
      </c>
    </row>
    <row r="15" spans="1:19" ht="18" customHeight="1">
      <c r="A15" s="50">
        <v>11</v>
      </c>
      <c r="B15" s="81" t="s">
        <v>326</v>
      </c>
      <c r="C15" s="116"/>
      <c r="D15" s="116"/>
      <c r="E15" s="116"/>
      <c r="F15" s="116"/>
      <c r="G15" s="116"/>
      <c r="H15" s="116"/>
      <c r="I15" s="116"/>
      <c r="J15" s="116"/>
      <c r="K15" s="51" t="s">
        <v>6</v>
      </c>
      <c r="L15" s="51">
        <v>40</v>
      </c>
      <c r="M15" s="68"/>
      <c r="N15" s="68"/>
      <c r="O15" s="144" t="s">
        <v>8</v>
      </c>
      <c r="P15" s="144">
        <v>50</v>
      </c>
      <c r="Q15" s="50">
        <f t="shared" si="0"/>
        <v>90</v>
      </c>
      <c r="R15" s="110">
        <v>11</v>
      </c>
      <c r="S15" s="1"/>
    </row>
    <row r="16" spans="1:18" s="34" customFormat="1" ht="18" customHeight="1">
      <c r="A16" s="50">
        <v>12</v>
      </c>
      <c r="B16" s="39" t="s">
        <v>27</v>
      </c>
      <c r="C16" s="37" t="s">
        <v>7</v>
      </c>
      <c r="D16" s="37">
        <v>80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>
        <f t="shared" si="0"/>
        <v>80</v>
      </c>
      <c r="R16" s="37">
        <v>12</v>
      </c>
    </row>
    <row r="17" spans="1:18" s="34" customFormat="1" ht="18" customHeight="1">
      <c r="A17" s="50">
        <v>13</v>
      </c>
      <c r="B17" s="39" t="s">
        <v>205</v>
      </c>
      <c r="C17" s="37"/>
      <c r="D17" s="37"/>
      <c r="E17" s="50" t="s">
        <v>6</v>
      </c>
      <c r="F17" s="50">
        <v>40</v>
      </c>
      <c r="G17" s="50" t="s">
        <v>6</v>
      </c>
      <c r="H17" s="50">
        <v>40</v>
      </c>
      <c r="I17" s="50"/>
      <c r="J17" s="50"/>
      <c r="K17" s="50"/>
      <c r="L17" s="50"/>
      <c r="M17" s="50"/>
      <c r="N17" s="50"/>
      <c r="O17" s="50"/>
      <c r="P17" s="50"/>
      <c r="Q17" s="50">
        <f t="shared" si="0"/>
        <v>80</v>
      </c>
      <c r="R17" s="37">
        <v>12</v>
      </c>
    </row>
    <row r="18" spans="1:18" s="34" customFormat="1" ht="18" customHeight="1">
      <c r="A18" s="50">
        <v>14</v>
      </c>
      <c r="B18" s="81" t="s">
        <v>329</v>
      </c>
      <c r="C18" s="116"/>
      <c r="D18" s="116"/>
      <c r="E18" s="116"/>
      <c r="F18" s="116"/>
      <c r="G18" s="116"/>
      <c r="H18" s="116"/>
      <c r="I18" s="116"/>
      <c r="J18" s="116"/>
      <c r="K18" s="51" t="s">
        <v>6</v>
      </c>
      <c r="L18" s="51">
        <v>40</v>
      </c>
      <c r="M18" s="68" t="s">
        <v>6</v>
      </c>
      <c r="N18" s="68">
        <v>40</v>
      </c>
      <c r="O18" s="121"/>
      <c r="P18" s="121"/>
      <c r="Q18" s="50">
        <f t="shared" si="0"/>
        <v>80</v>
      </c>
      <c r="R18" s="110">
        <v>12</v>
      </c>
    </row>
    <row r="19" spans="1:20" ht="18" customHeight="1">
      <c r="A19" s="50">
        <v>15</v>
      </c>
      <c r="B19" s="53" t="s">
        <v>52</v>
      </c>
      <c r="C19" s="50" t="s">
        <v>8</v>
      </c>
      <c r="D19" s="50">
        <v>60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f t="shared" si="0"/>
        <v>60</v>
      </c>
      <c r="R19" s="50">
        <v>15</v>
      </c>
      <c r="S19" s="1"/>
      <c r="T19" s="1"/>
    </row>
    <row r="20" spans="1:20" ht="18" customHeight="1">
      <c r="A20" s="50">
        <v>16</v>
      </c>
      <c r="B20" s="53" t="s">
        <v>466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 t="s">
        <v>8</v>
      </c>
      <c r="P20" s="50">
        <v>50</v>
      </c>
      <c r="Q20" s="50">
        <f t="shared" si="0"/>
        <v>50</v>
      </c>
      <c r="R20" s="50">
        <v>16</v>
      </c>
      <c r="S20" s="1"/>
      <c r="T20" s="1"/>
    </row>
    <row r="21" spans="1:20" ht="15.75">
      <c r="A21" s="50">
        <v>17</v>
      </c>
      <c r="B21" s="39" t="s">
        <v>99</v>
      </c>
      <c r="C21" s="37" t="s">
        <v>6</v>
      </c>
      <c r="D21" s="37">
        <v>50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f t="shared" si="0"/>
        <v>50</v>
      </c>
      <c r="R21" s="37">
        <v>16</v>
      </c>
      <c r="S21" s="1"/>
      <c r="T21" s="1"/>
    </row>
    <row r="22" spans="1:18" s="34" customFormat="1" ht="15.75">
      <c r="A22" s="50">
        <v>18</v>
      </c>
      <c r="B22" s="39" t="s">
        <v>98</v>
      </c>
      <c r="C22" s="37" t="s">
        <v>6</v>
      </c>
      <c r="D22" s="37">
        <v>50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>
        <f t="shared" si="0"/>
        <v>50</v>
      </c>
      <c r="R22" s="37">
        <v>16</v>
      </c>
    </row>
    <row r="23" spans="1:18" s="15" customFormat="1" ht="15.75">
      <c r="A23" s="50">
        <v>19</v>
      </c>
      <c r="B23" s="39" t="s">
        <v>145</v>
      </c>
      <c r="C23" s="37" t="s">
        <v>6</v>
      </c>
      <c r="D23" s="37">
        <v>50</v>
      </c>
      <c r="E23" s="37"/>
      <c r="F23" s="37"/>
      <c r="G23" s="37"/>
      <c r="H23" s="37"/>
      <c r="I23" s="37"/>
      <c r="J23" s="37"/>
      <c r="K23" s="50"/>
      <c r="L23" s="50"/>
      <c r="M23" s="50"/>
      <c r="N23" s="50"/>
      <c r="O23" s="50"/>
      <c r="P23" s="50"/>
      <c r="Q23" s="50">
        <f t="shared" si="0"/>
        <v>50</v>
      </c>
      <c r="R23" s="37">
        <v>16</v>
      </c>
    </row>
    <row r="24" spans="1:20" ht="15.75">
      <c r="A24" s="50">
        <v>20</v>
      </c>
      <c r="B24" s="39" t="s">
        <v>376</v>
      </c>
      <c r="C24" s="37"/>
      <c r="D24" s="37"/>
      <c r="E24" s="37"/>
      <c r="F24" s="37"/>
      <c r="G24" s="37"/>
      <c r="H24" s="37"/>
      <c r="I24" s="37"/>
      <c r="J24" s="37"/>
      <c r="K24" s="50"/>
      <c r="L24" s="50"/>
      <c r="M24" s="50" t="s">
        <v>6</v>
      </c>
      <c r="N24" s="50">
        <v>40</v>
      </c>
      <c r="O24" s="87"/>
      <c r="P24" s="87"/>
      <c r="Q24" s="50">
        <f t="shared" si="0"/>
        <v>40</v>
      </c>
      <c r="R24" s="37">
        <v>20</v>
      </c>
      <c r="S24" s="1"/>
      <c r="T24" s="1"/>
    </row>
    <row r="25" spans="1:20" ht="15.75">
      <c r="A25" s="50">
        <v>21</v>
      </c>
      <c r="B25" s="39" t="s">
        <v>302</v>
      </c>
      <c r="C25" s="2"/>
      <c r="D25" s="2"/>
      <c r="E25" s="2"/>
      <c r="F25" s="2"/>
      <c r="G25" s="2"/>
      <c r="H25" s="2"/>
      <c r="I25" s="37" t="s">
        <v>6</v>
      </c>
      <c r="J25" s="37">
        <v>40</v>
      </c>
      <c r="K25" s="50"/>
      <c r="L25" s="50"/>
      <c r="M25" s="50"/>
      <c r="N25" s="50"/>
      <c r="O25" s="87"/>
      <c r="P25" s="87"/>
      <c r="Q25" s="50">
        <f t="shared" si="0"/>
        <v>40</v>
      </c>
      <c r="R25" s="37">
        <v>20</v>
      </c>
      <c r="T25" s="1"/>
    </row>
    <row r="26" spans="1:18" ht="15.75">
      <c r="A26" s="50">
        <v>22</v>
      </c>
      <c r="B26" s="39" t="s">
        <v>303</v>
      </c>
      <c r="C26" s="116"/>
      <c r="D26" s="116"/>
      <c r="E26" s="116"/>
      <c r="F26" s="116"/>
      <c r="G26" s="116"/>
      <c r="H26" s="116"/>
      <c r="I26" s="51" t="s">
        <v>6</v>
      </c>
      <c r="J26" s="51">
        <v>40</v>
      </c>
      <c r="K26" s="68"/>
      <c r="L26" s="68"/>
      <c r="M26" s="68"/>
      <c r="N26" s="68"/>
      <c r="O26" s="121"/>
      <c r="P26" s="121"/>
      <c r="Q26" s="50">
        <f t="shared" si="0"/>
        <v>40</v>
      </c>
      <c r="R26" s="37">
        <v>20</v>
      </c>
    </row>
    <row r="27" spans="1:18" ht="15.75">
      <c r="A27" s="50">
        <v>23</v>
      </c>
      <c r="B27" s="81" t="s">
        <v>327</v>
      </c>
      <c r="C27" s="116"/>
      <c r="D27" s="116"/>
      <c r="E27" s="116"/>
      <c r="F27" s="116"/>
      <c r="G27" s="116"/>
      <c r="H27" s="116"/>
      <c r="I27" s="116"/>
      <c r="J27" s="116"/>
      <c r="K27" s="51" t="s">
        <v>6</v>
      </c>
      <c r="L27" s="51">
        <v>40</v>
      </c>
      <c r="M27" s="144"/>
      <c r="N27" s="144"/>
      <c r="O27" s="144"/>
      <c r="P27" s="144"/>
      <c r="Q27" s="50">
        <f t="shared" si="0"/>
        <v>40</v>
      </c>
      <c r="R27" s="37">
        <v>20</v>
      </c>
    </row>
  </sheetData>
  <sheetProtection selectLockedCells="1" selectUnlockedCells="1"/>
  <mergeCells count="3">
    <mergeCell ref="Q3:Q4"/>
    <mergeCell ref="R3:R4"/>
    <mergeCell ref="A2:R2"/>
  </mergeCells>
  <printOptions/>
  <pageMargins left="0.75" right="0.75" top="1" bottom="0.67" header="0.511805555555556" footer="0.511805555555556"/>
  <pageSetup fitToHeight="1" fitToWidth="1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O2" sqref="O2:P3"/>
    </sheetView>
  </sheetViews>
  <sheetFormatPr defaultColWidth="9.140625" defaultRowHeight="15"/>
  <cols>
    <col min="1" max="1" width="5.57421875" style="1" bestFit="1" customWidth="1"/>
    <col min="2" max="2" width="57.28125" style="1" customWidth="1"/>
    <col min="3" max="10" width="8.421875" style="17" customWidth="1"/>
    <col min="11" max="12" width="10.00390625" style="17" bestFit="1" customWidth="1"/>
    <col min="13" max="18" width="10.00390625" style="17" customWidth="1"/>
    <col min="19" max="20" width="8.421875" style="17" customWidth="1"/>
    <col min="21" max="21" width="8.140625" style="3" customWidth="1"/>
    <col min="22" max="22" width="6.7109375" style="7" customWidth="1"/>
    <col min="23" max="24" width="6.7109375" style="1" customWidth="1"/>
    <col min="25" max="16384" width="9.140625" style="1" customWidth="1"/>
  </cols>
  <sheetData>
    <row r="1" spans="1:22" ht="42" customHeight="1">
      <c r="A1" s="189" t="s">
        <v>32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  <c r="U1"/>
      <c r="V1" s="1"/>
    </row>
    <row r="2" spans="1:22" ht="123.75" customHeight="1">
      <c r="A2" s="118" t="s">
        <v>9</v>
      </c>
      <c r="B2" s="118" t="s">
        <v>10</v>
      </c>
      <c r="C2" s="119" t="s">
        <v>118</v>
      </c>
      <c r="D2" s="119" t="s">
        <v>119</v>
      </c>
      <c r="E2" s="117" t="s">
        <v>172</v>
      </c>
      <c r="F2" s="117" t="s">
        <v>224</v>
      </c>
      <c r="G2" s="117" t="s">
        <v>238</v>
      </c>
      <c r="H2" s="117" t="s">
        <v>239</v>
      </c>
      <c r="I2" s="117" t="s">
        <v>274</v>
      </c>
      <c r="J2" s="117" t="s">
        <v>275</v>
      </c>
      <c r="K2" s="74" t="s">
        <v>316</v>
      </c>
      <c r="L2" s="74" t="s">
        <v>318</v>
      </c>
      <c r="M2" s="74" t="s">
        <v>362</v>
      </c>
      <c r="N2" s="74" t="s">
        <v>363</v>
      </c>
      <c r="O2" s="74" t="s">
        <v>433</v>
      </c>
      <c r="P2" s="74" t="s">
        <v>434</v>
      </c>
      <c r="Q2" s="187" t="s">
        <v>0</v>
      </c>
      <c r="R2" s="188" t="s">
        <v>1</v>
      </c>
      <c r="S2" s="9"/>
      <c r="T2" s="9"/>
      <c r="U2" s="1"/>
      <c r="V2" s="1"/>
    </row>
    <row r="3" spans="1:22" ht="18" customHeight="1">
      <c r="A3" s="120"/>
      <c r="B3" s="38"/>
      <c r="C3" s="91" t="s">
        <v>2</v>
      </c>
      <c r="D3" s="91" t="s">
        <v>3</v>
      </c>
      <c r="E3" s="92" t="s">
        <v>2</v>
      </c>
      <c r="F3" s="92" t="s">
        <v>3</v>
      </c>
      <c r="G3" s="92" t="s">
        <v>2</v>
      </c>
      <c r="H3" s="92" t="s">
        <v>3</v>
      </c>
      <c r="I3" s="92" t="s">
        <v>2</v>
      </c>
      <c r="J3" s="92" t="s">
        <v>3</v>
      </c>
      <c r="K3" s="92" t="s">
        <v>2</v>
      </c>
      <c r="L3" s="92" t="s">
        <v>3</v>
      </c>
      <c r="M3" s="92" t="s">
        <v>2</v>
      </c>
      <c r="N3" s="92" t="s">
        <v>3</v>
      </c>
      <c r="O3" s="92" t="s">
        <v>2</v>
      </c>
      <c r="P3" s="92" t="s">
        <v>3</v>
      </c>
      <c r="Q3" s="187"/>
      <c r="R3" s="188"/>
      <c r="S3" s="9"/>
      <c r="T3" s="9"/>
      <c r="U3" s="1"/>
      <c r="V3" s="1"/>
    </row>
    <row r="4" spans="1:18" s="15" customFormat="1" ht="18" customHeight="1">
      <c r="A4" s="54">
        <v>1</v>
      </c>
      <c r="B4" s="84" t="s">
        <v>117</v>
      </c>
      <c r="C4" s="51" t="s">
        <v>6</v>
      </c>
      <c r="D4" s="51">
        <v>50</v>
      </c>
      <c r="E4" s="51"/>
      <c r="F4" s="51"/>
      <c r="G4" s="68" t="s">
        <v>6</v>
      </c>
      <c r="H4" s="68">
        <v>40</v>
      </c>
      <c r="I4" s="68" t="s">
        <v>7</v>
      </c>
      <c r="J4" s="68">
        <v>60</v>
      </c>
      <c r="K4" s="146" t="s">
        <v>8</v>
      </c>
      <c r="L4" s="146">
        <v>50</v>
      </c>
      <c r="M4" s="68" t="s">
        <v>5</v>
      </c>
      <c r="N4" s="68">
        <v>80</v>
      </c>
      <c r="O4" s="121"/>
      <c r="P4" s="121"/>
      <c r="Q4" s="54">
        <f aca="true" t="shared" si="0" ref="Q4:Q19">SUM(D4:P4)</f>
        <v>280</v>
      </c>
      <c r="R4" s="37">
        <v>1</v>
      </c>
    </row>
    <row r="5" spans="1:18" s="15" customFormat="1" ht="18" customHeight="1">
      <c r="A5" s="54">
        <v>2</v>
      </c>
      <c r="B5" s="84" t="s">
        <v>192</v>
      </c>
      <c r="C5" s="37"/>
      <c r="D5" s="37"/>
      <c r="E5" s="37" t="s">
        <v>7</v>
      </c>
      <c r="F5" s="37">
        <v>60</v>
      </c>
      <c r="G5" s="50" t="s">
        <v>8</v>
      </c>
      <c r="H5" s="50">
        <v>50</v>
      </c>
      <c r="I5" s="37" t="s">
        <v>8</v>
      </c>
      <c r="J5" s="37">
        <v>50</v>
      </c>
      <c r="K5" s="145" t="s">
        <v>5</v>
      </c>
      <c r="L5" s="145">
        <v>80</v>
      </c>
      <c r="M5" s="50"/>
      <c r="N5" s="50"/>
      <c r="O5" s="87"/>
      <c r="P5" s="87"/>
      <c r="Q5" s="54">
        <f t="shared" si="0"/>
        <v>240</v>
      </c>
      <c r="R5" s="37">
        <v>2</v>
      </c>
    </row>
    <row r="6" spans="1:18" s="15" customFormat="1" ht="18" customHeight="1">
      <c r="A6" s="54">
        <v>3</v>
      </c>
      <c r="B6" s="84" t="s">
        <v>193</v>
      </c>
      <c r="C6" s="37"/>
      <c r="D6" s="37"/>
      <c r="E6" s="37" t="s">
        <v>8</v>
      </c>
      <c r="F6" s="37">
        <v>50</v>
      </c>
      <c r="G6" s="50"/>
      <c r="H6" s="50"/>
      <c r="I6" s="50"/>
      <c r="J6" s="50"/>
      <c r="K6" s="145" t="s">
        <v>6</v>
      </c>
      <c r="L6" s="145">
        <v>40</v>
      </c>
      <c r="M6" s="50" t="s">
        <v>8</v>
      </c>
      <c r="N6" s="50">
        <v>50</v>
      </c>
      <c r="O6" s="87" t="s">
        <v>5</v>
      </c>
      <c r="P6" s="87">
        <v>80</v>
      </c>
      <c r="Q6" s="54">
        <f t="shared" si="0"/>
        <v>220</v>
      </c>
      <c r="R6" s="37">
        <v>3</v>
      </c>
    </row>
    <row r="7" spans="1:18" s="15" customFormat="1" ht="18" customHeight="1">
      <c r="A7" s="54">
        <v>4</v>
      </c>
      <c r="B7" s="84" t="s">
        <v>270</v>
      </c>
      <c r="C7" s="37"/>
      <c r="D7" s="37"/>
      <c r="E7" s="37"/>
      <c r="F7" s="37"/>
      <c r="G7" s="50" t="s">
        <v>6</v>
      </c>
      <c r="H7" s="50">
        <v>40</v>
      </c>
      <c r="I7" s="37" t="s">
        <v>6</v>
      </c>
      <c r="J7" s="37">
        <v>40</v>
      </c>
      <c r="K7" s="145" t="s">
        <v>6</v>
      </c>
      <c r="L7" s="145">
        <v>40</v>
      </c>
      <c r="M7" s="50" t="s">
        <v>6</v>
      </c>
      <c r="N7" s="50">
        <v>40</v>
      </c>
      <c r="O7" s="87" t="s">
        <v>8</v>
      </c>
      <c r="P7" s="87">
        <v>50</v>
      </c>
      <c r="Q7" s="54">
        <f t="shared" si="0"/>
        <v>210</v>
      </c>
      <c r="R7" s="37">
        <v>4</v>
      </c>
    </row>
    <row r="8" spans="1:18" s="15" customFormat="1" ht="18" customHeight="1">
      <c r="A8" s="54">
        <v>5</v>
      </c>
      <c r="B8" s="84" t="s">
        <v>269</v>
      </c>
      <c r="C8" s="37"/>
      <c r="D8" s="37"/>
      <c r="E8" s="37"/>
      <c r="F8" s="37"/>
      <c r="G8" s="50" t="s">
        <v>6</v>
      </c>
      <c r="H8" s="50">
        <v>40</v>
      </c>
      <c r="I8" s="50"/>
      <c r="J8" s="50"/>
      <c r="K8" s="145" t="s">
        <v>8</v>
      </c>
      <c r="L8" s="145">
        <v>50</v>
      </c>
      <c r="M8" s="50" t="s">
        <v>8</v>
      </c>
      <c r="N8" s="50">
        <v>50</v>
      </c>
      <c r="O8" s="87" t="s">
        <v>8</v>
      </c>
      <c r="P8" s="87">
        <v>50</v>
      </c>
      <c r="Q8" s="54">
        <f t="shared" si="0"/>
        <v>190</v>
      </c>
      <c r="R8" s="37">
        <v>5</v>
      </c>
    </row>
    <row r="9" spans="1:18" s="15" customFormat="1" ht="18" customHeight="1">
      <c r="A9" s="54">
        <v>6</v>
      </c>
      <c r="B9" s="147" t="s">
        <v>28</v>
      </c>
      <c r="C9" s="50" t="s">
        <v>5</v>
      </c>
      <c r="D9" s="50">
        <v>100</v>
      </c>
      <c r="E9" s="50" t="s">
        <v>5</v>
      </c>
      <c r="F9" s="50">
        <v>80</v>
      </c>
      <c r="G9" s="50"/>
      <c r="H9" s="50"/>
      <c r="I9" s="50"/>
      <c r="J9" s="50"/>
      <c r="K9" s="145"/>
      <c r="L9" s="145"/>
      <c r="M9" s="50"/>
      <c r="N9" s="50"/>
      <c r="O9" s="87"/>
      <c r="P9" s="87"/>
      <c r="Q9" s="54">
        <f t="shared" si="0"/>
        <v>180</v>
      </c>
      <c r="R9" s="50">
        <v>6</v>
      </c>
    </row>
    <row r="10" spans="1:18" s="15" customFormat="1" ht="18" customHeight="1">
      <c r="A10" s="54">
        <v>7</v>
      </c>
      <c r="B10" s="84" t="s">
        <v>163</v>
      </c>
      <c r="C10" s="37" t="s">
        <v>6</v>
      </c>
      <c r="D10" s="37">
        <v>50</v>
      </c>
      <c r="E10" s="37" t="s">
        <v>8</v>
      </c>
      <c r="F10" s="37">
        <v>50</v>
      </c>
      <c r="G10" s="50"/>
      <c r="H10" s="50"/>
      <c r="I10" s="50" t="s">
        <v>6</v>
      </c>
      <c r="J10" s="50">
        <v>40</v>
      </c>
      <c r="K10" s="145"/>
      <c r="L10" s="145"/>
      <c r="M10" s="50" t="s">
        <v>6</v>
      </c>
      <c r="N10" s="50">
        <v>40</v>
      </c>
      <c r="O10" s="87"/>
      <c r="P10" s="87"/>
      <c r="Q10" s="54">
        <f t="shared" si="0"/>
        <v>180</v>
      </c>
      <c r="R10" s="37">
        <v>6</v>
      </c>
    </row>
    <row r="11" spans="1:18" s="15" customFormat="1" ht="18" customHeight="1">
      <c r="A11" s="54">
        <v>8</v>
      </c>
      <c r="B11" s="84" t="s">
        <v>196</v>
      </c>
      <c r="C11" s="37"/>
      <c r="D11" s="37"/>
      <c r="E11" s="37" t="s">
        <v>6</v>
      </c>
      <c r="F11" s="37">
        <v>40</v>
      </c>
      <c r="G11" s="50"/>
      <c r="H11" s="50"/>
      <c r="I11" s="50" t="s">
        <v>8</v>
      </c>
      <c r="J11" s="50">
        <v>50</v>
      </c>
      <c r="K11" s="145" t="s">
        <v>6</v>
      </c>
      <c r="L11" s="145">
        <v>40</v>
      </c>
      <c r="M11" s="50" t="s">
        <v>6</v>
      </c>
      <c r="N11" s="50">
        <v>40</v>
      </c>
      <c r="O11" s="87"/>
      <c r="P11" s="87"/>
      <c r="Q11" s="54">
        <f t="shared" si="0"/>
        <v>170</v>
      </c>
      <c r="R11" s="37">
        <v>8</v>
      </c>
    </row>
    <row r="12" spans="1:18" s="15" customFormat="1" ht="15.75">
      <c r="A12" s="54">
        <v>9</v>
      </c>
      <c r="B12" s="84" t="s">
        <v>169</v>
      </c>
      <c r="C12" s="51"/>
      <c r="D12" s="51"/>
      <c r="E12" s="51"/>
      <c r="F12" s="51"/>
      <c r="G12" s="68" t="s">
        <v>7</v>
      </c>
      <c r="H12" s="68">
        <v>60</v>
      </c>
      <c r="I12" s="68" t="s">
        <v>5</v>
      </c>
      <c r="J12" s="68">
        <v>80</v>
      </c>
      <c r="K12" s="146"/>
      <c r="L12" s="146"/>
      <c r="M12" s="68"/>
      <c r="N12" s="68"/>
      <c r="O12" s="121"/>
      <c r="P12" s="121"/>
      <c r="Q12" s="54">
        <f t="shared" si="0"/>
        <v>140</v>
      </c>
      <c r="R12" s="37">
        <v>9</v>
      </c>
    </row>
    <row r="13" spans="1:18" s="15" customFormat="1" ht="18" customHeight="1">
      <c r="A13" s="54">
        <v>10</v>
      </c>
      <c r="B13" s="84" t="s">
        <v>324</v>
      </c>
      <c r="C13" s="37"/>
      <c r="D13" s="37"/>
      <c r="E13" s="37"/>
      <c r="F13" s="37"/>
      <c r="G13" s="50"/>
      <c r="H13" s="50"/>
      <c r="I13" s="50"/>
      <c r="J13" s="50"/>
      <c r="K13" s="145" t="s">
        <v>7</v>
      </c>
      <c r="L13" s="145">
        <v>60</v>
      </c>
      <c r="M13" s="50" t="s">
        <v>7</v>
      </c>
      <c r="N13" s="50">
        <v>60</v>
      </c>
      <c r="O13" s="87"/>
      <c r="P13" s="87"/>
      <c r="Q13" s="54">
        <f t="shared" si="0"/>
        <v>120</v>
      </c>
      <c r="R13" s="37">
        <v>10</v>
      </c>
    </row>
    <row r="14" spans="1:18" s="15" customFormat="1" ht="18" customHeight="1">
      <c r="A14" s="54">
        <v>11</v>
      </c>
      <c r="B14" s="84" t="s">
        <v>56</v>
      </c>
      <c r="C14" s="37" t="s">
        <v>7</v>
      </c>
      <c r="D14" s="37">
        <v>80</v>
      </c>
      <c r="E14" s="37"/>
      <c r="F14" s="37"/>
      <c r="G14" s="50"/>
      <c r="H14" s="50"/>
      <c r="I14" s="50"/>
      <c r="J14" s="50"/>
      <c r="K14" s="145"/>
      <c r="L14" s="145"/>
      <c r="M14" s="50"/>
      <c r="N14" s="50"/>
      <c r="O14" s="87"/>
      <c r="P14" s="87"/>
      <c r="Q14" s="54">
        <f t="shared" si="0"/>
        <v>80</v>
      </c>
      <c r="R14" s="37">
        <v>11</v>
      </c>
    </row>
    <row r="15" spans="1:18" s="15" customFormat="1" ht="18" customHeight="1">
      <c r="A15" s="54">
        <v>12</v>
      </c>
      <c r="B15" s="84" t="s">
        <v>268</v>
      </c>
      <c r="C15" s="37"/>
      <c r="D15" s="37"/>
      <c r="E15" s="37"/>
      <c r="F15" s="37"/>
      <c r="G15" s="50" t="s">
        <v>5</v>
      </c>
      <c r="H15" s="50">
        <v>80</v>
      </c>
      <c r="I15" s="50"/>
      <c r="J15" s="50"/>
      <c r="K15" s="145"/>
      <c r="L15" s="145"/>
      <c r="M15" s="50"/>
      <c r="N15" s="50"/>
      <c r="O15" s="87"/>
      <c r="P15" s="87"/>
      <c r="Q15" s="54">
        <f t="shared" si="0"/>
        <v>80</v>
      </c>
      <c r="R15" s="37">
        <v>11</v>
      </c>
    </row>
    <row r="16" spans="1:18" s="15" customFormat="1" ht="18" customHeight="1">
      <c r="A16" s="54">
        <v>13</v>
      </c>
      <c r="B16" s="84" t="s">
        <v>195</v>
      </c>
      <c r="C16" s="37"/>
      <c r="D16" s="37"/>
      <c r="E16" s="37" t="s">
        <v>6</v>
      </c>
      <c r="F16" s="37">
        <v>40</v>
      </c>
      <c r="G16" s="50"/>
      <c r="H16" s="50"/>
      <c r="I16" s="50"/>
      <c r="J16" s="50"/>
      <c r="K16" s="145" t="s">
        <v>325</v>
      </c>
      <c r="L16" s="145">
        <v>40</v>
      </c>
      <c r="M16" s="50"/>
      <c r="N16" s="50"/>
      <c r="O16" s="87"/>
      <c r="P16" s="87"/>
      <c r="Q16" s="54">
        <f t="shared" si="0"/>
        <v>80</v>
      </c>
      <c r="R16" s="37">
        <v>11</v>
      </c>
    </row>
    <row r="17" spans="1:18" s="15" customFormat="1" ht="18" customHeight="1">
      <c r="A17" s="54">
        <v>14</v>
      </c>
      <c r="B17" s="84" t="s">
        <v>467</v>
      </c>
      <c r="C17" s="37"/>
      <c r="D17" s="37"/>
      <c r="E17" s="37"/>
      <c r="F17" s="37"/>
      <c r="G17" s="50"/>
      <c r="H17" s="50"/>
      <c r="I17" s="50"/>
      <c r="J17" s="50"/>
      <c r="K17" s="145"/>
      <c r="L17" s="145"/>
      <c r="M17" s="50"/>
      <c r="N17" s="50"/>
      <c r="O17" s="87" t="s">
        <v>7</v>
      </c>
      <c r="P17" s="87">
        <v>60</v>
      </c>
      <c r="Q17" s="54">
        <f t="shared" si="0"/>
        <v>60</v>
      </c>
      <c r="R17" s="37">
        <v>14</v>
      </c>
    </row>
    <row r="18" spans="1:18" s="15" customFormat="1" ht="15.75">
      <c r="A18" s="54">
        <v>15</v>
      </c>
      <c r="B18" s="84" t="s">
        <v>100</v>
      </c>
      <c r="C18" s="37" t="s">
        <v>8</v>
      </c>
      <c r="D18" s="37">
        <v>60</v>
      </c>
      <c r="E18" s="37"/>
      <c r="F18" s="37"/>
      <c r="G18" s="50"/>
      <c r="H18" s="50"/>
      <c r="I18" s="50"/>
      <c r="J18" s="50"/>
      <c r="K18" s="145"/>
      <c r="L18" s="145"/>
      <c r="M18" s="50"/>
      <c r="N18" s="50"/>
      <c r="O18" s="87"/>
      <c r="P18" s="87"/>
      <c r="Q18" s="54">
        <f t="shared" si="0"/>
        <v>60</v>
      </c>
      <c r="R18" s="37">
        <v>14</v>
      </c>
    </row>
    <row r="19" spans="1:18" s="15" customFormat="1" ht="15.75">
      <c r="A19" s="54">
        <v>16</v>
      </c>
      <c r="B19" s="84" t="s">
        <v>57</v>
      </c>
      <c r="C19" s="37" t="s">
        <v>8</v>
      </c>
      <c r="D19" s="37">
        <v>60</v>
      </c>
      <c r="E19" s="37"/>
      <c r="F19" s="37"/>
      <c r="G19" s="50"/>
      <c r="H19" s="50"/>
      <c r="I19" s="50"/>
      <c r="J19" s="50"/>
      <c r="K19" s="145"/>
      <c r="L19" s="145"/>
      <c r="M19" s="50"/>
      <c r="N19" s="50"/>
      <c r="O19" s="87"/>
      <c r="P19" s="87"/>
      <c r="Q19" s="54">
        <f t="shared" si="0"/>
        <v>60</v>
      </c>
      <c r="R19" s="37">
        <v>14</v>
      </c>
    </row>
    <row r="20" spans="1:18" s="15" customFormat="1" ht="15.75">
      <c r="A20" s="54">
        <v>17</v>
      </c>
      <c r="B20" s="84" t="s">
        <v>304</v>
      </c>
      <c r="C20" s="37"/>
      <c r="D20" s="37"/>
      <c r="E20" s="37"/>
      <c r="F20" s="37"/>
      <c r="G20" s="50" t="s">
        <v>8</v>
      </c>
      <c r="H20" s="50">
        <v>50</v>
      </c>
      <c r="I20" s="50"/>
      <c r="J20" s="50"/>
      <c r="K20" s="145"/>
      <c r="L20" s="145"/>
      <c r="M20" s="50"/>
      <c r="N20" s="50"/>
      <c r="O20" s="87"/>
      <c r="P20" s="87"/>
      <c r="Q20" s="54">
        <f aca="true" t="shared" si="1" ref="Q20:Q28">SUM(D20:P20)</f>
        <v>50</v>
      </c>
      <c r="R20" s="37">
        <v>17</v>
      </c>
    </row>
    <row r="21" spans="1:18" s="15" customFormat="1" ht="15.75">
      <c r="A21" s="54">
        <v>18</v>
      </c>
      <c r="B21" s="84" t="s">
        <v>141</v>
      </c>
      <c r="C21" s="37" t="s">
        <v>6</v>
      </c>
      <c r="D21" s="37">
        <v>50</v>
      </c>
      <c r="E21" s="37"/>
      <c r="F21" s="37"/>
      <c r="G21" s="50"/>
      <c r="H21" s="50"/>
      <c r="I21" s="50"/>
      <c r="J21" s="50"/>
      <c r="K21" s="145"/>
      <c r="L21" s="145"/>
      <c r="M21" s="50"/>
      <c r="N21" s="50"/>
      <c r="O21" s="87"/>
      <c r="P21" s="87"/>
      <c r="Q21" s="54">
        <f t="shared" si="1"/>
        <v>50</v>
      </c>
      <c r="R21" s="37">
        <v>17</v>
      </c>
    </row>
    <row r="22" spans="1:18" s="15" customFormat="1" ht="15.75">
      <c r="A22" s="54">
        <v>19</v>
      </c>
      <c r="B22" s="84" t="s">
        <v>142</v>
      </c>
      <c r="C22" s="37" t="s">
        <v>6</v>
      </c>
      <c r="D22" s="37">
        <v>50</v>
      </c>
      <c r="E22" s="37"/>
      <c r="F22" s="37"/>
      <c r="G22" s="50"/>
      <c r="H22" s="50"/>
      <c r="I22" s="50"/>
      <c r="J22" s="50"/>
      <c r="K22" s="145"/>
      <c r="L22" s="145"/>
      <c r="M22" s="50"/>
      <c r="N22" s="50"/>
      <c r="O22" s="87"/>
      <c r="P22" s="87"/>
      <c r="Q22" s="54">
        <f t="shared" si="1"/>
        <v>50</v>
      </c>
      <c r="R22" s="37">
        <v>17</v>
      </c>
    </row>
    <row r="23" spans="1:18" s="15" customFormat="1" ht="15.75">
      <c r="A23" s="54">
        <v>20</v>
      </c>
      <c r="B23" s="84" t="s">
        <v>377</v>
      </c>
      <c r="C23" s="37"/>
      <c r="D23" s="37"/>
      <c r="E23" s="37"/>
      <c r="F23" s="37"/>
      <c r="G23" s="50"/>
      <c r="H23" s="50"/>
      <c r="I23" s="50"/>
      <c r="J23" s="50"/>
      <c r="K23" s="145"/>
      <c r="L23" s="145"/>
      <c r="M23" s="50" t="s">
        <v>6</v>
      </c>
      <c r="N23" s="50">
        <v>40</v>
      </c>
      <c r="O23" s="87"/>
      <c r="P23" s="87"/>
      <c r="Q23" s="54">
        <f t="shared" si="1"/>
        <v>40</v>
      </c>
      <c r="R23" s="37">
        <v>20</v>
      </c>
    </row>
    <row r="24" spans="1:18" s="15" customFormat="1" ht="15.75">
      <c r="A24" s="54">
        <v>21</v>
      </c>
      <c r="B24" s="84" t="s">
        <v>194</v>
      </c>
      <c r="C24" s="37"/>
      <c r="D24" s="37"/>
      <c r="E24" s="37" t="s">
        <v>6</v>
      </c>
      <c r="F24" s="37">
        <v>40</v>
      </c>
      <c r="G24" s="50"/>
      <c r="H24" s="50"/>
      <c r="I24" s="50"/>
      <c r="J24" s="50"/>
      <c r="K24" s="145"/>
      <c r="L24" s="145"/>
      <c r="M24" s="50"/>
      <c r="N24" s="50"/>
      <c r="O24" s="87"/>
      <c r="P24" s="87"/>
      <c r="Q24" s="54">
        <f t="shared" si="1"/>
        <v>40</v>
      </c>
      <c r="R24" s="37">
        <v>20</v>
      </c>
    </row>
    <row r="25" spans="1:18" s="15" customFormat="1" ht="15.75">
      <c r="A25" s="54">
        <v>22</v>
      </c>
      <c r="B25" s="84" t="s">
        <v>95</v>
      </c>
      <c r="C25" s="37"/>
      <c r="D25" s="37"/>
      <c r="E25" s="37"/>
      <c r="F25" s="37"/>
      <c r="G25" s="50" t="s">
        <v>6</v>
      </c>
      <c r="H25" s="50">
        <v>40</v>
      </c>
      <c r="I25" s="50"/>
      <c r="J25" s="50"/>
      <c r="K25" s="145"/>
      <c r="L25" s="145"/>
      <c r="M25" s="50"/>
      <c r="N25" s="50"/>
      <c r="O25" s="87"/>
      <c r="P25" s="87"/>
      <c r="Q25" s="54">
        <f t="shared" si="1"/>
        <v>40</v>
      </c>
      <c r="R25" s="37">
        <v>20</v>
      </c>
    </row>
    <row r="26" spans="1:22" ht="15.75">
      <c r="A26" s="54">
        <v>23</v>
      </c>
      <c r="B26" s="84" t="s">
        <v>197</v>
      </c>
      <c r="C26" s="37"/>
      <c r="D26" s="37"/>
      <c r="E26" s="37" t="s">
        <v>6</v>
      </c>
      <c r="F26" s="37">
        <v>40</v>
      </c>
      <c r="G26" s="50"/>
      <c r="H26" s="50"/>
      <c r="I26" s="50"/>
      <c r="J26" s="50"/>
      <c r="K26" s="145"/>
      <c r="L26" s="145"/>
      <c r="M26" s="50"/>
      <c r="N26" s="50"/>
      <c r="O26" s="87"/>
      <c r="P26" s="87"/>
      <c r="Q26" s="54">
        <f t="shared" si="1"/>
        <v>40</v>
      </c>
      <c r="R26" s="37">
        <v>20</v>
      </c>
      <c r="S26" s="1"/>
      <c r="T26" s="1"/>
      <c r="U26" s="1"/>
      <c r="V26" s="1"/>
    </row>
    <row r="27" spans="1:22" ht="15.75">
      <c r="A27" s="54">
        <v>24</v>
      </c>
      <c r="B27" s="84" t="s">
        <v>305</v>
      </c>
      <c r="C27" s="37"/>
      <c r="D27" s="37"/>
      <c r="E27" s="37"/>
      <c r="F27" s="37"/>
      <c r="G27" s="37"/>
      <c r="H27" s="37"/>
      <c r="I27" s="37" t="s">
        <v>6</v>
      </c>
      <c r="J27" s="37">
        <v>40</v>
      </c>
      <c r="K27" s="87"/>
      <c r="L27" s="87"/>
      <c r="M27" s="87"/>
      <c r="N27" s="87"/>
      <c r="O27" s="87"/>
      <c r="P27" s="87"/>
      <c r="Q27" s="54">
        <f t="shared" si="1"/>
        <v>40</v>
      </c>
      <c r="R27" s="37">
        <v>20</v>
      </c>
      <c r="S27" s="1"/>
      <c r="T27" s="1"/>
      <c r="U27" s="1"/>
      <c r="V27" s="1"/>
    </row>
    <row r="28" spans="1:22" ht="15.75">
      <c r="A28" s="54">
        <v>25</v>
      </c>
      <c r="B28" s="84" t="s">
        <v>306</v>
      </c>
      <c r="C28" s="37"/>
      <c r="D28" s="37"/>
      <c r="E28" s="37"/>
      <c r="F28" s="37"/>
      <c r="G28" s="37"/>
      <c r="H28" s="37"/>
      <c r="I28" s="37" t="s">
        <v>6</v>
      </c>
      <c r="J28" s="37">
        <v>40</v>
      </c>
      <c r="K28" s="87"/>
      <c r="L28" s="87"/>
      <c r="M28" s="87"/>
      <c r="N28" s="87"/>
      <c r="O28" s="87"/>
      <c r="P28" s="87"/>
      <c r="Q28" s="54">
        <f t="shared" si="1"/>
        <v>40</v>
      </c>
      <c r="R28" s="37">
        <v>20</v>
      </c>
      <c r="S28" s="3"/>
      <c r="T28" s="7"/>
      <c r="U28" s="1"/>
      <c r="V28" s="1"/>
    </row>
    <row r="29" spans="1:22" ht="15.75">
      <c r="A29" s="15"/>
      <c r="B29" s="3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4"/>
      <c r="P29" s="34"/>
      <c r="Q29" s="34"/>
      <c r="R29" s="34"/>
      <c r="S29" s="1"/>
      <c r="T29" s="1"/>
      <c r="U29" s="1"/>
      <c r="V29" s="1"/>
    </row>
  </sheetData>
  <sheetProtection selectLockedCells="1" selectUnlockedCells="1"/>
  <mergeCells count="3">
    <mergeCell ref="Q2:Q3"/>
    <mergeCell ref="R2:R3"/>
    <mergeCell ref="A1:T1"/>
  </mergeCells>
  <printOptions/>
  <pageMargins left="0.220138888888889" right="0.159722222222222" top="0.63" bottom="0.66" header="0.511805555555556" footer="0.511805555555556"/>
  <pageSetup fitToHeight="1" fitToWidth="1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B1">
      <selection activeCell="P2" sqref="P2:Q3"/>
    </sheetView>
  </sheetViews>
  <sheetFormatPr defaultColWidth="9.140625" defaultRowHeight="15"/>
  <cols>
    <col min="1" max="1" width="9.140625" style="6" hidden="1" customWidth="1"/>
    <col min="2" max="2" width="6.140625" style="1" customWidth="1"/>
    <col min="3" max="3" width="52.8515625" style="1" bestFit="1" customWidth="1"/>
    <col min="4" max="4" width="9.00390625" style="17" customWidth="1"/>
    <col min="5" max="5" width="8.7109375" style="17" customWidth="1"/>
    <col min="6" max="6" width="9.57421875" style="17" customWidth="1"/>
    <col min="7" max="21" width="8.7109375" style="17" customWidth="1"/>
    <col min="22" max="16384" width="9.140625" style="1" customWidth="1"/>
  </cols>
  <sheetData>
    <row r="1" spans="1:21" ht="36" customHeight="1" thickBot="1">
      <c r="A1" s="30"/>
      <c r="B1" s="170" t="s">
        <v>351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2:21" ht="121.5" customHeight="1">
      <c r="B2" s="168" t="s">
        <v>9</v>
      </c>
      <c r="C2" s="168" t="s">
        <v>10</v>
      </c>
      <c r="D2" s="82" t="s">
        <v>118</v>
      </c>
      <c r="E2" s="82" t="s">
        <v>119</v>
      </c>
      <c r="F2" s="74" t="s">
        <v>172</v>
      </c>
      <c r="G2" s="74" t="s">
        <v>224</v>
      </c>
      <c r="H2" s="74" t="s">
        <v>238</v>
      </c>
      <c r="I2" s="74" t="s">
        <v>239</v>
      </c>
      <c r="J2" s="117" t="s">
        <v>274</v>
      </c>
      <c r="K2" s="117" t="s">
        <v>275</v>
      </c>
      <c r="L2" s="74" t="s">
        <v>316</v>
      </c>
      <c r="M2" s="74" t="s">
        <v>318</v>
      </c>
      <c r="N2" s="74" t="s">
        <v>362</v>
      </c>
      <c r="O2" s="74" t="s">
        <v>363</v>
      </c>
      <c r="P2" s="74" t="s">
        <v>433</v>
      </c>
      <c r="Q2" s="74" t="s">
        <v>434</v>
      </c>
      <c r="R2" s="179" t="s">
        <v>0</v>
      </c>
      <c r="S2" s="184" t="s">
        <v>1</v>
      </c>
      <c r="T2" s="1"/>
      <c r="U2" s="1"/>
    </row>
    <row r="3" spans="2:21" ht="15.75">
      <c r="B3" s="168"/>
      <c r="C3" s="168"/>
      <c r="D3" s="83" t="s">
        <v>2</v>
      </c>
      <c r="E3" s="83" t="s">
        <v>3</v>
      </c>
      <c r="F3" s="76" t="s">
        <v>2</v>
      </c>
      <c r="G3" s="76" t="s">
        <v>3</v>
      </c>
      <c r="H3" s="76" t="s">
        <v>2</v>
      </c>
      <c r="I3" s="76" t="s">
        <v>3</v>
      </c>
      <c r="J3" s="76" t="s">
        <v>2</v>
      </c>
      <c r="K3" s="76" t="s">
        <v>3</v>
      </c>
      <c r="L3" s="92" t="s">
        <v>2</v>
      </c>
      <c r="M3" s="92" t="s">
        <v>3</v>
      </c>
      <c r="N3" s="92" t="s">
        <v>2</v>
      </c>
      <c r="O3" s="92" t="s">
        <v>3</v>
      </c>
      <c r="P3" s="92" t="s">
        <v>2</v>
      </c>
      <c r="Q3" s="92" t="s">
        <v>3</v>
      </c>
      <c r="R3" s="179"/>
      <c r="S3" s="184"/>
      <c r="T3" s="1"/>
      <c r="U3" s="1"/>
    </row>
    <row r="4" spans="2:21" ht="18" customHeight="1">
      <c r="B4" s="37">
        <v>1</v>
      </c>
      <c r="C4" s="84" t="s">
        <v>198</v>
      </c>
      <c r="D4" s="37"/>
      <c r="E4" s="37"/>
      <c r="F4" s="50" t="s">
        <v>5</v>
      </c>
      <c r="G4" s="50">
        <v>80</v>
      </c>
      <c r="H4" s="50" t="s">
        <v>5</v>
      </c>
      <c r="I4" s="50">
        <v>80</v>
      </c>
      <c r="J4" s="50" t="s">
        <v>7</v>
      </c>
      <c r="K4" s="50">
        <v>60</v>
      </c>
      <c r="L4" s="145" t="s">
        <v>7</v>
      </c>
      <c r="M4" s="145">
        <v>60</v>
      </c>
      <c r="N4" s="50" t="s">
        <v>8</v>
      </c>
      <c r="O4" s="50">
        <v>50</v>
      </c>
      <c r="P4" s="87"/>
      <c r="Q4" s="87"/>
      <c r="R4" s="50">
        <f>SUM(E4:Q4)</f>
        <v>330</v>
      </c>
      <c r="S4" s="49">
        <v>1</v>
      </c>
      <c r="T4" s="1"/>
      <c r="U4" s="1"/>
    </row>
    <row r="5" spans="2:19" s="34" customFormat="1" ht="18" customHeight="1">
      <c r="B5" s="37">
        <v>2</v>
      </c>
      <c r="C5" s="84" t="s">
        <v>101</v>
      </c>
      <c r="D5" s="37" t="s">
        <v>6</v>
      </c>
      <c r="E5" s="37">
        <v>50</v>
      </c>
      <c r="F5" s="50"/>
      <c r="G5" s="50"/>
      <c r="H5" s="50" t="s">
        <v>8</v>
      </c>
      <c r="I5" s="50">
        <v>50</v>
      </c>
      <c r="J5" s="50" t="s">
        <v>5</v>
      </c>
      <c r="K5" s="50">
        <v>80</v>
      </c>
      <c r="L5" s="145" t="s">
        <v>5</v>
      </c>
      <c r="M5" s="145">
        <v>80</v>
      </c>
      <c r="N5" s="50" t="s">
        <v>8</v>
      </c>
      <c r="O5" s="50">
        <v>50</v>
      </c>
      <c r="P5" s="87"/>
      <c r="Q5" s="87"/>
      <c r="R5" s="50">
        <f>SUM(E5:Q5)</f>
        <v>310</v>
      </c>
      <c r="S5" s="49">
        <v>2</v>
      </c>
    </row>
    <row r="6" spans="2:19" s="33" customFormat="1" ht="18" customHeight="1">
      <c r="B6" s="37">
        <v>3</v>
      </c>
      <c r="C6" s="84" t="s">
        <v>271</v>
      </c>
      <c r="D6" s="37"/>
      <c r="E6" s="37"/>
      <c r="F6" s="50"/>
      <c r="G6" s="50"/>
      <c r="H6" s="50" t="s">
        <v>7</v>
      </c>
      <c r="I6" s="50">
        <v>60</v>
      </c>
      <c r="J6" s="50" t="s">
        <v>8</v>
      </c>
      <c r="K6" s="50">
        <v>50</v>
      </c>
      <c r="L6" s="145" t="s">
        <v>8</v>
      </c>
      <c r="M6" s="145">
        <v>50</v>
      </c>
      <c r="N6" s="50" t="s">
        <v>5</v>
      </c>
      <c r="O6" s="50">
        <v>80</v>
      </c>
      <c r="P6" s="87"/>
      <c r="Q6" s="87"/>
      <c r="R6" s="50">
        <f>SUM(E6:Q6)</f>
        <v>240</v>
      </c>
      <c r="S6" s="49">
        <v>3</v>
      </c>
    </row>
    <row r="7" spans="2:19" s="34" customFormat="1" ht="18" customHeight="1">
      <c r="B7" s="37">
        <v>4</v>
      </c>
      <c r="C7" s="84" t="s">
        <v>199</v>
      </c>
      <c r="D7" s="37"/>
      <c r="E7" s="37"/>
      <c r="F7" s="50" t="s">
        <v>7</v>
      </c>
      <c r="G7" s="50">
        <v>60</v>
      </c>
      <c r="H7" s="50"/>
      <c r="I7" s="50"/>
      <c r="J7" s="50" t="s">
        <v>8</v>
      </c>
      <c r="K7" s="50">
        <v>50</v>
      </c>
      <c r="L7" s="145" t="s">
        <v>8</v>
      </c>
      <c r="M7" s="145">
        <v>50</v>
      </c>
      <c r="N7" s="50"/>
      <c r="O7" s="50"/>
      <c r="P7" s="87"/>
      <c r="Q7" s="87"/>
      <c r="R7" s="50">
        <f aca="true" t="shared" si="0" ref="R7:R16">SUM(E7:Q7)</f>
        <v>160</v>
      </c>
      <c r="S7" s="49">
        <v>4</v>
      </c>
    </row>
    <row r="8" spans="2:19" s="34" customFormat="1" ht="18" customHeight="1">
      <c r="B8" s="37">
        <v>5</v>
      </c>
      <c r="C8" s="2" t="s">
        <v>98</v>
      </c>
      <c r="D8" s="51"/>
      <c r="E8" s="51"/>
      <c r="F8" s="68" t="s">
        <v>8</v>
      </c>
      <c r="G8" s="68">
        <v>50</v>
      </c>
      <c r="H8" s="68" t="s">
        <v>8</v>
      </c>
      <c r="I8" s="68">
        <v>50</v>
      </c>
      <c r="J8" s="68" t="s">
        <v>6</v>
      </c>
      <c r="K8" s="68">
        <v>40</v>
      </c>
      <c r="L8" s="146"/>
      <c r="M8" s="146"/>
      <c r="N8" s="68"/>
      <c r="O8" s="68"/>
      <c r="P8" s="121"/>
      <c r="Q8" s="121"/>
      <c r="R8" s="50">
        <f t="shared" si="0"/>
        <v>140</v>
      </c>
      <c r="S8" s="49">
        <v>5</v>
      </c>
    </row>
    <row r="9" spans="2:19" s="34" customFormat="1" ht="18" customHeight="1">
      <c r="B9" s="37">
        <v>6</v>
      </c>
      <c r="C9" s="147" t="s">
        <v>168</v>
      </c>
      <c r="D9" s="50" t="s">
        <v>5</v>
      </c>
      <c r="E9" s="50">
        <v>100</v>
      </c>
      <c r="F9" s="50"/>
      <c r="G9" s="50"/>
      <c r="H9" s="50"/>
      <c r="I9" s="50"/>
      <c r="J9" s="50"/>
      <c r="K9" s="50"/>
      <c r="L9" s="145"/>
      <c r="M9" s="145"/>
      <c r="N9" s="50"/>
      <c r="O9" s="50"/>
      <c r="P9" s="50"/>
      <c r="Q9" s="50"/>
      <c r="R9" s="50">
        <f t="shared" si="0"/>
        <v>100</v>
      </c>
      <c r="S9" s="54">
        <v>6</v>
      </c>
    </row>
    <row r="10" spans="2:19" s="34" customFormat="1" ht="18" customHeight="1">
      <c r="B10" s="37">
        <v>7</v>
      </c>
      <c r="C10" s="84" t="s">
        <v>468</v>
      </c>
      <c r="D10" s="37"/>
      <c r="E10" s="37"/>
      <c r="F10" s="50"/>
      <c r="G10" s="50"/>
      <c r="H10" s="50"/>
      <c r="I10" s="50"/>
      <c r="J10" s="50"/>
      <c r="K10" s="50"/>
      <c r="L10" s="145"/>
      <c r="M10" s="145"/>
      <c r="N10" s="50"/>
      <c r="O10" s="50"/>
      <c r="P10" s="50" t="s">
        <v>5</v>
      </c>
      <c r="Q10" s="50">
        <v>80</v>
      </c>
      <c r="R10" s="50">
        <f t="shared" si="0"/>
        <v>80</v>
      </c>
      <c r="S10" s="49">
        <v>7</v>
      </c>
    </row>
    <row r="11" spans="2:19" s="33" customFormat="1" ht="18" customHeight="1">
      <c r="B11" s="37">
        <v>8</v>
      </c>
      <c r="C11" s="84" t="s">
        <v>53</v>
      </c>
      <c r="D11" s="37" t="s">
        <v>7</v>
      </c>
      <c r="E11" s="37">
        <v>80</v>
      </c>
      <c r="F11" s="50"/>
      <c r="G11" s="50"/>
      <c r="H11" s="50"/>
      <c r="I11" s="50"/>
      <c r="J11" s="50"/>
      <c r="K11" s="50"/>
      <c r="L11" s="145"/>
      <c r="M11" s="145"/>
      <c r="N11" s="50"/>
      <c r="O11" s="50"/>
      <c r="P11" s="50"/>
      <c r="Q11" s="50"/>
      <c r="R11" s="50">
        <f t="shared" si="0"/>
        <v>80</v>
      </c>
      <c r="S11" s="49">
        <v>7</v>
      </c>
    </row>
    <row r="12" spans="2:21" ht="18" customHeight="1">
      <c r="B12" s="37">
        <v>9</v>
      </c>
      <c r="C12" s="147" t="s">
        <v>35</v>
      </c>
      <c r="D12" s="50" t="s">
        <v>8</v>
      </c>
      <c r="E12" s="50">
        <v>60</v>
      </c>
      <c r="F12" s="50"/>
      <c r="G12" s="50"/>
      <c r="H12" s="50"/>
      <c r="I12" s="50"/>
      <c r="J12" s="50"/>
      <c r="K12" s="50"/>
      <c r="L12" s="145"/>
      <c r="M12" s="145"/>
      <c r="N12" s="50"/>
      <c r="O12" s="50"/>
      <c r="P12" s="50"/>
      <c r="Q12" s="50"/>
      <c r="R12" s="50">
        <f t="shared" si="0"/>
        <v>60</v>
      </c>
      <c r="S12" s="54">
        <v>9</v>
      </c>
      <c r="T12" s="1"/>
      <c r="U12" s="1"/>
    </row>
    <row r="13" spans="2:19" s="34" customFormat="1" ht="18" customHeight="1">
      <c r="B13" s="37">
        <v>10</v>
      </c>
      <c r="C13" s="84" t="s">
        <v>55</v>
      </c>
      <c r="D13" s="37" t="s">
        <v>8</v>
      </c>
      <c r="E13" s="37">
        <v>60</v>
      </c>
      <c r="F13" s="50"/>
      <c r="G13" s="50"/>
      <c r="H13" s="50"/>
      <c r="I13" s="50"/>
      <c r="J13" s="50"/>
      <c r="K13" s="50"/>
      <c r="L13" s="145"/>
      <c r="M13" s="145"/>
      <c r="N13" s="50"/>
      <c r="O13" s="50"/>
      <c r="P13" s="50"/>
      <c r="Q13" s="50"/>
      <c r="R13" s="50">
        <f t="shared" si="0"/>
        <v>60</v>
      </c>
      <c r="S13" s="49">
        <v>9</v>
      </c>
    </row>
    <row r="14" spans="2:21" ht="18" customHeight="1">
      <c r="B14" s="37">
        <v>11</v>
      </c>
      <c r="C14" s="84" t="s">
        <v>469</v>
      </c>
      <c r="D14" s="37"/>
      <c r="E14" s="37"/>
      <c r="F14" s="50"/>
      <c r="G14" s="50"/>
      <c r="H14" s="50"/>
      <c r="I14" s="50"/>
      <c r="J14" s="50"/>
      <c r="K14" s="50"/>
      <c r="L14" s="145"/>
      <c r="M14" s="145"/>
      <c r="N14" s="50"/>
      <c r="O14" s="50"/>
      <c r="P14" s="50" t="s">
        <v>7</v>
      </c>
      <c r="Q14" s="50">
        <v>60</v>
      </c>
      <c r="R14" s="50">
        <f t="shared" si="0"/>
        <v>60</v>
      </c>
      <c r="S14" s="49">
        <v>9</v>
      </c>
      <c r="T14" s="1"/>
      <c r="U14" s="1"/>
    </row>
    <row r="15" spans="2:19" s="34" customFormat="1" ht="18" customHeight="1">
      <c r="B15" s="37">
        <v>12</v>
      </c>
      <c r="C15" s="84" t="s">
        <v>378</v>
      </c>
      <c r="D15" s="37"/>
      <c r="E15" s="37"/>
      <c r="F15" s="50"/>
      <c r="G15" s="50"/>
      <c r="H15" s="50"/>
      <c r="I15" s="50"/>
      <c r="J15" s="50"/>
      <c r="K15" s="50"/>
      <c r="L15" s="145"/>
      <c r="M15" s="145"/>
      <c r="N15" s="50" t="s">
        <v>7</v>
      </c>
      <c r="O15" s="50">
        <v>60</v>
      </c>
      <c r="P15" s="87"/>
      <c r="Q15" s="87"/>
      <c r="R15" s="50">
        <f t="shared" si="0"/>
        <v>60</v>
      </c>
      <c r="S15" s="49">
        <v>9</v>
      </c>
    </row>
    <row r="16" spans="2:19" s="34" customFormat="1" ht="18" customHeight="1">
      <c r="B16" s="37">
        <v>13</v>
      </c>
      <c r="C16" s="84" t="s">
        <v>36</v>
      </c>
      <c r="D16" s="37" t="s">
        <v>6</v>
      </c>
      <c r="E16" s="37">
        <v>50</v>
      </c>
      <c r="F16" s="50"/>
      <c r="G16" s="50"/>
      <c r="H16" s="50"/>
      <c r="I16" s="50"/>
      <c r="J16" s="50"/>
      <c r="K16" s="50"/>
      <c r="L16" s="145"/>
      <c r="M16" s="145"/>
      <c r="N16" s="50"/>
      <c r="O16" s="50"/>
      <c r="P16" s="50"/>
      <c r="Q16" s="50"/>
      <c r="R16" s="50">
        <f t="shared" si="0"/>
        <v>50</v>
      </c>
      <c r="S16" s="49">
        <v>13</v>
      </c>
    </row>
    <row r="17" spans="2:19" s="34" customFormat="1" ht="18" customHeight="1">
      <c r="B17" s="37">
        <v>14</v>
      </c>
      <c r="C17" s="84" t="s">
        <v>143</v>
      </c>
      <c r="D17" s="37" t="s">
        <v>6</v>
      </c>
      <c r="E17" s="37">
        <v>50</v>
      </c>
      <c r="F17" s="50"/>
      <c r="G17" s="50"/>
      <c r="H17" s="50"/>
      <c r="I17" s="50"/>
      <c r="J17" s="50"/>
      <c r="K17" s="50"/>
      <c r="L17" s="145"/>
      <c r="M17" s="145"/>
      <c r="N17" s="50"/>
      <c r="O17" s="50"/>
      <c r="P17" s="50"/>
      <c r="Q17" s="50"/>
      <c r="R17" s="50">
        <f>SUM(E17:Q17)</f>
        <v>50</v>
      </c>
      <c r="S17" s="49">
        <v>13</v>
      </c>
    </row>
    <row r="18" spans="2:19" s="34" customFormat="1" ht="18" customHeight="1">
      <c r="B18" s="37">
        <v>15</v>
      </c>
      <c r="C18" s="84" t="s">
        <v>54</v>
      </c>
      <c r="D18" s="37" t="s">
        <v>6</v>
      </c>
      <c r="E18" s="37">
        <v>50</v>
      </c>
      <c r="F18" s="50"/>
      <c r="G18" s="50"/>
      <c r="H18" s="50"/>
      <c r="I18" s="50"/>
      <c r="J18" s="50"/>
      <c r="K18" s="50"/>
      <c r="L18" s="145"/>
      <c r="M18" s="145"/>
      <c r="N18" s="50"/>
      <c r="O18" s="50"/>
      <c r="P18" s="50"/>
      <c r="Q18" s="50"/>
      <c r="R18" s="50">
        <f>SUM(E18:Q18)</f>
        <v>50</v>
      </c>
      <c r="S18" s="49">
        <v>13</v>
      </c>
    </row>
    <row r="19" spans="2:21" ht="18" customHeight="1">
      <c r="B19" s="37">
        <v>16</v>
      </c>
      <c r="C19" s="84" t="s">
        <v>200</v>
      </c>
      <c r="D19" s="37"/>
      <c r="E19" s="37"/>
      <c r="F19" s="50" t="s">
        <v>8</v>
      </c>
      <c r="G19" s="50">
        <v>50</v>
      </c>
      <c r="H19" s="50"/>
      <c r="I19" s="50"/>
      <c r="J19" s="50"/>
      <c r="K19" s="50"/>
      <c r="L19" s="145"/>
      <c r="M19" s="145"/>
      <c r="N19" s="50"/>
      <c r="O19" s="50"/>
      <c r="P19" s="50"/>
      <c r="Q19" s="50"/>
      <c r="R19" s="50">
        <f>SUM(E19:Q19)</f>
        <v>50</v>
      </c>
      <c r="S19" s="49">
        <v>13</v>
      </c>
      <c r="T19" s="1"/>
      <c r="U19" s="1"/>
    </row>
    <row r="20" spans="2:19" s="34" customFormat="1" ht="18" customHeight="1">
      <c r="B20" s="37">
        <v>17</v>
      </c>
      <c r="C20" s="2" t="s">
        <v>307</v>
      </c>
      <c r="D20" s="2"/>
      <c r="E20" s="2"/>
      <c r="F20" s="2"/>
      <c r="G20" s="2"/>
      <c r="H20" s="2"/>
      <c r="I20" s="2"/>
      <c r="J20" s="51" t="s">
        <v>6</v>
      </c>
      <c r="K20" s="51">
        <v>40</v>
      </c>
      <c r="L20" s="146"/>
      <c r="M20" s="146"/>
      <c r="N20" s="121"/>
      <c r="O20" s="121"/>
      <c r="P20" s="121"/>
      <c r="Q20" s="121"/>
      <c r="R20" s="50">
        <f>SUM(E20:Q20)</f>
        <v>40</v>
      </c>
      <c r="S20" s="49">
        <v>17</v>
      </c>
    </row>
    <row r="21" spans="2:21" ht="18" customHeight="1">
      <c r="B21" s="37">
        <v>18</v>
      </c>
      <c r="C21" s="2" t="s">
        <v>308</v>
      </c>
      <c r="D21" s="2"/>
      <c r="E21" s="2"/>
      <c r="F21" s="2"/>
      <c r="G21" s="2"/>
      <c r="H21" s="2"/>
      <c r="I21" s="2"/>
      <c r="J21" s="51" t="s">
        <v>6</v>
      </c>
      <c r="K21" s="51">
        <v>40</v>
      </c>
      <c r="L21" s="146"/>
      <c r="M21" s="146"/>
      <c r="N21" s="121"/>
      <c r="O21" s="121"/>
      <c r="P21" s="121"/>
      <c r="Q21" s="121"/>
      <c r="R21" s="50">
        <f>SUM(E21:Q21)</f>
        <v>40</v>
      </c>
      <c r="S21" s="49">
        <v>17</v>
      </c>
      <c r="T21" s="1"/>
      <c r="U21" s="1"/>
    </row>
    <row r="22" spans="2:21" ht="18" customHeight="1">
      <c r="B22" s="37">
        <v>19</v>
      </c>
      <c r="C22" s="2" t="s">
        <v>309</v>
      </c>
      <c r="D22" s="116"/>
      <c r="E22" s="116"/>
      <c r="F22" s="116"/>
      <c r="G22" s="116"/>
      <c r="H22" s="116"/>
      <c r="I22" s="116"/>
      <c r="J22" s="51" t="s">
        <v>6</v>
      </c>
      <c r="K22" s="51">
        <v>40</v>
      </c>
      <c r="L22" s="146"/>
      <c r="M22" s="146"/>
      <c r="N22" s="121"/>
      <c r="O22" s="121"/>
      <c r="P22" s="121"/>
      <c r="Q22" s="121"/>
      <c r="R22" s="50">
        <f>SUM(E22:Q22)</f>
        <v>40</v>
      </c>
      <c r="S22" s="49">
        <v>17</v>
      </c>
      <c r="T22" s="1"/>
      <c r="U22" s="1"/>
    </row>
    <row r="23" spans="14:15" ht="15">
      <c r="N23" s="3"/>
      <c r="O23" s="3"/>
    </row>
  </sheetData>
  <sheetProtection selectLockedCells="1" selectUnlockedCells="1"/>
  <mergeCells count="5">
    <mergeCell ref="R2:R3"/>
    <mergeCell ref="S2:S3"/>
    <mergeCell ref="B2:B3"/>
    <mergeCell ref="C2:C3"/>
    <mergeCell ref="B1:U1"/>
  </mergeCells>
  <printOptions/>
  <pageMargins left="0.75" right="0.159722222222222" top="0.940277777777778" bottom="1" header="0.511805555555556" footer="0.511805555555556"/>
  <pageSetup fitToHeight="1" fitToWidth="1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O2" sqref="O2:P3"/>
    </sheetView>
  </sheetViews>
  <sheetFormatPr defaultColWidth="9.140625" defaultRowHeight="15"/>
  <cols>
    <col min="1" max="1" width="7.00390625" style="34" customWidth="1"/>
    <col min="2" max="2" width="60.28125" style="34" customWidth="1"/>
    <col min="3" max="3" width="8.8515625" style="26" customWidth="1"/>
    <col min="4" max="20" width="8.7109375" style="26" customWidth="1"/>
    <col min="21" max="16384" width="9.140625" style="34" customWidth="1"/>
  </cols>
  <sheetData>
    <row r="1" spans="1:21" ht="37.5" customHeight="1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4"/>
      <c r="U1" s="3"/>
    </row>
    <row r="2" spans="1:20" ht="147" customHeight="1">
      <c r="A2" s="178" t="s">
        <v>9</v>
      </c>
      <c r="B2" s="178" t="s">
        <v>10</v>
      </c>
      <c r="C2" s="82" t="s">
        <v>118</v>
      </c>
      <c r="D2" s="82" t="s">
        <v>119</v>
      </c>
      <c r="E2" s="74" t="s">
        <v>172</v>
      </c>
      <c r="F2" s="74" t="s">
        <v>224</v>
      </c>
      <c r="G2" s="74" t="s">
        <v>245</v>
      </c>
      <c r="H2" s="74" t="s">
        <v>239</v>
      </c>
      <c r="I2" s="74" t="s">
        <v>274</v>
      </c>
      <c r="J2" s="74" t="s">
        <v>275</v>
      </c>
      <c r="K2" s="74" t="s">
        <v>316</v>
      </c>
      <c r="L2" s="74" t="s">
        <v>318</v>
      </c>
      <c r="M2" s="74" t="s">
        <v>362</v>
      </c>
      <c r="N2" s="74" t="s">
        <v>363</v>
      </c>
      <c r="O2" s="74" t="s">
        <v>433</v>
      </c>
      <c r="P2" s="74" t="s">
        <v>434</v>
      </c>
      <c r="Q2" s="169" t="s">
        <v>0</v>
      </c>
      <c r="R2" s="114" t="s">
        <v>1</v>
      </c>
      <c r="S2" s="34"/>
      <c r="T2" s="34"/>
    </row>
    <row r="3" spans="1:20" ht="15.75">
      <c r="A3" s="178"/>
      <c r="B3" s="178"/>
      <c r="C3" s="83" t="s">
        <v>2</v>
      </c>
      <c r="D3" s="83" t="s">
        <v>3</v>
      </c>
      <c r="E3" s="76" t="s">
        <v>2</v>
      </c>
      <c r="F3" s="76" t="s">
        <v>3</v>
      </c>
      <c r="G3" s="76" t="s">
        <v>2</v>
      </c>
      <c r="H3" s="76" t="s">
        <v>3</v>
      </c>
      <c r="I3" s="76" t="s">
        <v>2</v>
      </c>
      <c r="J3" s="76" t="s">
        <v>3</v>
      </c>
      <c r="K3" s="92" t="s">
        <v>2</v>
      </c>
      <c r="L3" s="92" t="s">
        <v>3</v>
      </c>
      <c r="M3" s="92" t="s">
        <v>2</v>
      </c>
      <c r="N3" s="92" t="s">
        <v>3</v>
      </c>
      <c r="O3" s="92" t="s">
        <v>2</v>
      </c>
      <c r="P3" s="92" t="s">
        <v>3</v>
      </c>
      <c r="Q3" s="169"/>
      <c r="R3" s="114"/>
      <c r="S3" s="34"/>
      <c r="T3" s="34"/>
    </row>
    <row r="4" spans="1:20" ht="18" customHeight="1">
      <c r="A4" s="50">
        <v>1</v>
      </c>
      <c r="B4" s="39" t="s">
        <v>165</v>
      </c>
      <c r="C4" s="49" t="s">
        <v>6</v>
      </c>
      <c r="D4" s="49">
        <v>50</v>
      </c>
      <c r="E4" s="54" t="s">
        <v>7</v>
      </c>
      <c r="F4" s="54">
        <v>60</v>
      </c>
      <c r="G4" s="54"/>
      <c r="H4" s="54"/>
      <c r="I4" s="49" t="s">
        <v>8</v>
      </c>
      <c r="J4" s="49">
        <v>50</v>
      </c>
      <c r="K4" s="54"/>
      <c r="L4" s="54"/>
      <c r="M4" s="54" t="s">
        <v>8</v>
      </c>
      <c r="N4" s="54">
        <v>50</v>
      </c>
      <c r="O4" s="136" t="s">
        <v>7</v>
      </c>
      <c r="P4" s="136">
        <v>60</v>
      </c>
      <c r="Q4" s="50">
        <f aca="true" t="shared" si="0" ref="Q4:Q23">SUM(D4:P4)</f>
        <v>270</v>
      </c>
      <c r="R4" s="49">
        <v>1</v>
      </c>
      <c r="S4" s="34"/>
      <c r="T4" s="34"/>
    </row>
    <row r="5" spans="1:20" ht="18" customHeight="1">
      <c r="A5" s="50">
        <v>2</v>
      </c>
      <c r="B5" s="39" t="s">
        <v>310</v>
      </c>
      <c r="C5" s="49" t="s">
        <v>6</v>
      </c>
      <c r="D5" s="49">
        <v>50</v>
      </c>
      <c r="E5" s="137"/>
      <c r="F5" s="137"/>
      <c r="G5" s="137"/>
      <c r="H5" s="137"/>
      <c r="I5" s="49" t="s">
        <v>7</v>
      </c>
      <c r="J5" s="49">
        <v>60</v>
      </c>
      <c r="K5" s="54"/>
      <c r="L5" s="54"/>
      <c r="M5" s="54" t="s">
        <v>5</v>
      </c>
      <c r="N5" s="54">
        <v>80</v>
      </c>
      <c r="O5" s="136" t="s">
        <v>5</v>
      </c>
      <c r="P5" s="136">
        <v>80</v>
      </c>
      <c r="Q5" s="50">
        <f t="shared" si="0"/>
        <v>270</v>
      </c>
      <c r="R5" s="49">
        <v>1</v>
      </c>
      <c r="S5" s="34"/>
      <c r="T5" s="34"/>
    </row>
    <row r="6" spans="1:20" ht="15.75">
      <c r="A6" s="50">
        <v>3</v>
      </c>
      <c r="B6" s="39" t="s">
        <v>180</v>
      </c>
      <c r="C6" s="49"/>
      <c r="D6" s="49"/>
      <c r="E6" s="54" t="s">
        <v>8</v>
      </c>
      <c r="F6" s="54">
        <v>50</v>
      </c>
      <c r="G6" s="54" t="s">
        <v>8</v>
      </c>
      <c r="H6" s="54">
        <v>50</v>
      </c>
      <c r="I6" s="54" t="s">
        <v>6</v>
      </c>
      <c r="J6" s="54">
        <v>40</v>
      </c>
      <c r="K6" s="54" t="s">
        <v>7</v>
      </c>
      <c r="L6" s="54">
        <v>60</v>
      </c>
      <c r="M6" s="54" t="s">
        <v>6</v>
      </c>
      <c r="N6" s="54">
        <v>40</v>
      </c>
      <c r="O6" s="136"/>
      <c r="P6" s="136"/>
      <c r="Q6" s="50">
        <f t="shared" si="0"/>
        <v>240</v>
      </c>
      <c r="R6" s="49">
        <v>3</v>
      </c>
      <c r="S6" s="34"/>
      <c r="T6" s="34"/>
    </row>
    <row r="7" spans="1:19" ht="18" customHeight="1">
      <c r="A7" s="50">
        <v>4</v>
      </c>
      <c r="B7" s="53" t="s">
        <v>133</v>
      </c>
      <c r="C7" s="62" t="s">
        <v>8</v>
      </c>
      <c r="D7" s="62">
        <v>60</v>
      </c>
      <c r="E7" s="62" t="s">
        <v>5</v>
      </c>
      <c r="F7" s="62">
        <v>80</v>
      </c>
      <c r="G7" s="62" t="s">
        <v>5</v>
      </c>
      <c r="H7" s="62">
        <v>80</v>
      </c>
      <c r="I7" s="62"/>
      <c r="J7" s="62"/>
      <c r="K7" s="62"/>
      <c r="L7" s="62"/>
      <c r="M7" s="62"/>
      <c r="N7" s="62"/>
      <c r="O7" s="140"/>
      <c r="P7" s="140"/>
      <c r="Q7" s="50">
        <f t="shared" si="0"/>
        <v>220</v>
      </c>
      <c r="R7" s="54">
        <v>4</v>
      </c>
      <c r="S7" s="34"/>
    </row>
    <row r="8" spans="1:19" ht="18" customHeight="1">
      <c r="A8" s="50">
        <v>5</v>
      </c>
      <c r="B8" s="39" t="s">
        <v>311</v>
      </c>
      <c r="C8" s="137"/>
      <c r="D8" s="137"/>
      <c r="E8" s="137"/>
      <c r="F8" s="137"/>
      <c r="G8" s="137"/>
      <c r="H8" s="137"/>
      <c r="I8" s="49" t="s">
        <v>8</v>
      </c>
      <c r="J8" s="49">
        <v>50</v>
      </c>
      <c r="K8" s="54" t="s">
        <v>8</v>
      </c>
      <c r="L8" s="54">
        <v>50</v>
      </c>
      <c r="M8" s="54" t="s">
        <v>7</v>
      </c>
      <c r="N8" s="54">
        <v>60</v>
      </c>
      <c r="O8" s="136"/>
      <c r="P8" s="136"/>
      <c r="Q8" s="50">
        <f t="shared" si="0"/>
        <v>160</v>
      </c>
      <c r="R8" s="49">
        <v>5</v>
      </c>
      <c r="S8" s="34"/>
    </row>
    <row r="9" spans="1:19" ht="18" customHeight="1">
      <c r="A9" s="50">
        <v>6</v>
      </c>
      <c r="B9" s="53" t="s">
        <v>346</v>
      </c>
      <c r="C9" s="138"/>
      <c r="D9" s="138"/>
      <c r="E9" s="138"/>
      <c r="F9" s="138"/>
      <c r="G9" s="138"/>
      <c r="H9" s="138"/>
      <c r="I9" s="54"/>
      <c r="J9" s="54"/>
      <c r="K9" s="54" t="s">
        <v>8</v>
      </c>
      <c r="L9" s="54">
        <v>50</v>
      </c>
      <c r="M9" s="54" t="s">
        <v>6</v>
      </c>
      <c r="N9" s="54">
        <v>40</v>
      </c>
      <c r="O9" s="136" t="s">
        <v>8</v>
      </c>
      <c r="P9" s="136">
        <v>50</v>
      </c>
      <c r="Q9" s="50">
        <f t="shared" si="0"/>
        <v>140</v>
      </c>
      <c r="R9" s="49">
        <v>6</v>
      </c>
      <c r="S9" s="34"/>
    </row>
    <row r="10" spans="1:19" ht="18" customHeight="1">
      <c r="A10" s="50">
        <v>7</v>
      </c>
      <c r="B10" s="39" t="s">
        <v>256</v>
      </c>
      <c r="C10" s="49"/>
      <c r="D10" s="49"/>
      <c r="E10" s="54"/>
      <c r="F10" s="54"/>
      <c r="G10" s="54" t="s">
        <v>7</v>
      </c>
      <c r="H10" s="54">
        <v>60</v>
      </c>
      <c r="I10" s="54" t="s">
        <v>5</v>
      </c>
      <c r="J10" s="54">
        <v>80</v>
      </c>
      <c r="K10" s="54"/>
      <c r="L10" s="54"/>
      <c r="M10" s="54"/>
      <c r="N10" s="54"/>
      <c r="O10" s="136"/>
      <c r="P10" s="136"/>
      <c r="Q10" s="50">
        <f t="shared" si="0"/>
        <v>140</v>
      </c>
      <c r="R10" s="49">
        <v>6</v>
      </c>
      <c r="S10" s="34"/>
    </row>
    <row r="11" spans="1:19" ht="18" customHeight="1">
      <c r="A11" s="50">
        <v>8</v>
      </c>
      <c r="B11" s="39" t="s">
        <v>179</v>
      </c>
      <c r="C11" s="49"/>
      <c r="D11" s="49"/>
      <c r="E11" s="54" t="s">
        <v>8</v>
      </c>
      <c r="F11" s="54">
        <v>50</v>
      </c>
      <c r="G11" s="54"/>
      <c r="H11" s="54"/>
      <c r="I11" s="54" t="s">
        <v>6</v>
      </c>
      <c r="J11" s="54">
        <v>40</v>
      </c>
      <c r="K11" s="54"/>
      <c r="L11" s="54"/>
      <c r="M11" s="54" t="s">
        <v>6</v>
      </c>
      <c r="N11" s="54">
        <v>40</v>
      </c>
      <c r="O11" s="136"/>
      <c r="P11" s="136"/>
      <c r="Q11" s="50">
        <f t="shared" si="0"/>
        <v>130</v>
      </c>
      <c r="R11" s="49">
        <v>8</v>
      </c>
      <c r="S11" s="34"/>
    </row>
    <row r="12" spans="1:20" ht="18" customHeight="1">
      <c r="A12" s="50">
        <v>9</v>
      </c>
      <c r="B12" s="39" t="s">
        <v>345</v>
      </c>
      <c r="C12" s="49"/>
      <c r="D12" s="49"/>
      <c r="E12" s="54"/>
      <c r="F12" s="54"/>
      <c r="G12" s="54"/>
      <c r="H12" s="54"/>
      <c r="I12" s="54"/>
      <c r="J12" s="54"/>
      <c r="K12" s="54" t="s">
        <v>5</v>
      </c>
      <c r="L12" s="54">
        <v>80</v>
      </c>
      <c r="M12" s="54" t="s">
        <v>8</v>
      </c>
      <c r="N12" s="54">
        <v>50</v>
      </c>
      <c r="O12" s="136"/>
      <c r="P12" s="136"/>
      <c r="Q12" s="50">
        <f t="shared" si="0"/>
        <v>130</v>
      </c>
      <c r="R12" s="49">
        <v>8</v>
      </c>
      <c r="S12" s="34"/>
      <c r="T12" s="34"/>
    </row>
    <row r="13" spans="1:20" ht="18" customHeight="1">
      <c r="A13" s="50">
        <v>10</v>
      </c>
      <c r="B13" s="39" t="s">
        <v>167</v>
      </c>
      <c r="C13" s="49" t="s">
        <v>5</v>
      </c>
      <c r="D13" s="49">
        <v>100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36"/>
      <c r="P13" s="136"/>
      <c r="Q13" s="50">
        <f t="shared" si="0"/>
        <v>100</v>
      </c>
      <c r="R13" s="49">
        <v>10</v>
      </c>
      <c r="S13" s="34"/>
      <c r="T13" s="34"/>
    </row>
    <row r="14" spans="1:19" ht="18" customHeight="1">
      <c r="A14" s="50">
        <v>11</v>
      </c>
      <c r="B14" s="39" t="s">
        <v>348</v>
      </c>
      <c r="C14" s="137"/>
      <c r="D14" s="137"/>
      <c r="E14" s="137"/>
      <c r="F14" s="137"/>
      <c r="G14" s="137"/>
      <c r="H14" s="137"/>
      <c r="I14" s="49"/>
      <c r="J14" s="49"/>
      <c r="K14" s="54" t="s">
        <v>6</v>
      </c>
      <c r="L14" s="54">
        <v>40</v>
      </c>
      <c r="M14" s="54"/>
      <c r="N14" s="54"/>
      <c r="O14" s="136" t="s">
        <v>8</v>
      </c>
      <c r="P14" s="136">
        <v>50</v>
      </c>
      <c r="Q14" s="50">
        <f t="shared" si="0"/>
        <v>90</v>
      </c>
      <c r="R14" s="49">
        <v>11</v>
      </c>
      <c r="S14" s="34"/>
    </row>
    <row r="15" spans="1:20" ht="18" customHeight="1">
      <c r="A15" s="50">
        <v>12</v>
      </c>
      <c r="B15" s="81" t="s">
        <v>313</v>
      </c>
      <c r="C15" s="139"/>
      <c r="D15" s="139"/>
      <c r="E15" s="139"/>
      <c r="F15" s="139"/>
      <c r="G15" s="139"/>
      <c r="H15" s="139"/>
      <c r="I15" s="52" t="s">
        <v>6</v>
      </c>
      <c r="J15" s="52">
        <v>40</v>
      </c>
      <c r="K15" s="62"/>
      <c r="L15" s="62"/>
      <c r="M15" s="62" t="s">
        <v>6</v>
      </c>
      <c r="N15" s="62">
        <v>40</v>
      </c>
      <c r="O15" s="140"/>
      <c r="P15" s="140"/>
      <c r="Q15" s="50">
        <f t="shared" si="0"/>
        <v>80</v>
      </c>
      <c r="R15" s="49">
        <v>12</v>
      </c>
      <c r="S15" s="34"/>
      <c r="T15" s="34"/>
    </row>
    <row r="16" spans="1:20" ht="18" customHeight="1">
      <c r="A16" s="50">
        <v>13</v>
      </c>
      <c r="B16" s="39" t="s">
        <v>134</v>
      </c>
      <c r="C16" s="49" t="s">
        <v>7</v>
      </c>
      <c r="D16" s="49">
        <v>80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36"/>
      <c r="P16" s="136"/>
      <c r="Q16" s="50">
        <f t="shared" si="0"/>
        <v>80</v>
      </c>
      <c r="R16" s="49">
        <v>12</v>
      </c>
      <c r="S16" s="34"/>
      <c r="T16" s="34"/>
    </row>
    <row r="17" spans="1:20" ht="18" customHeight="1">
      <c r="A17" s="50">
        <v>14</v>
      </c>
      <c r="B17" s="39" t="s">
        <v>312</v>
      </c>
      <c r="C17" s="137"/>
      <c r="D17" s="137"/>
      <c r="E17" s="137"/>
      <c r="F17" s="137"/>
      <c r="G17" s="137"/>
      <c r="H17" s="137"/>
      <c r="I17" s="49" t="s">
        <v>6</v>
      </c>
      <c r="J17" s="49">
        <v>40</v>
      </c>
      <c r="K17" s="54" t="s">
        <v>6</v>
      </c>
      <c r="L17" s="54">
        <v>40</v>
      </c>
      <c r="M17" s="54"/>
      <c r="N17" s="54"/>
      <c r="O17" s="136"/>
      <c r="P17" s="136"/>
      <c r="Q17" s="50">
        <f t="shared" si="0"/>
        <v>80</v>
      </c>
      <c r="R17" s="49">
        <v>12</v>
      </c>
      <c r="S17" s="34"/>
      <c r="T17" s="34"/>
    </row>
    <row r="18" spans="1:20" ht="18" customHeight="1">
      <c r="A18" s="50">
        <v>15</v>
      </c>
      <c r="B18" s="39" t="s">
        <v>164</v>
      </c>
      <c r="C18" s="49" t="s">
        <v>8</v>
      </c>
      <c r="D18" s="49">
        <v>60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36"/>
      <c r="P18" s="136"/>
      <c r="Q18" s="50">
        <f t="shared" si="0"/>
        <v>60</v>
      </c>
      <c r="R18" s="49">
        <v>15</v>
      </c>
      <c r="S18" s="34"/>
      <c r="T18" s="34"/>
    </row>
    <row r="19" spans="1:20" ht="18" customHeight="1">
      <c r="A19" s="50">
        <v>16</v>
      </c>
      <c r="B19" s="39" t="s">
        <v>135</v>
      </c>
      <c r="C19" s="49" t="s">
        <v>6</v>
      </c>
      <c r="D19" s="49">
        <v>50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36"/>
      <c r="P19" s="136"/>
      <c r="Q19" s="50">
        <f t="shared" si="0"/>
        <v>50</v>
      </c>
      <c r="R19" s="49">
        <v>16</v>
      </c>
      <c r="S19" s="34"/>
      <c r="T19" s="34"/>
    </row>
    <row r="20" spans="1:20" ht="18" customHeight="1">
      <c r="A20" s="50">
        <v>17</v>
      </c>
      <c r="B20" s="39" t="s">
        <v>136</v>
      </c>
      <c r="C20" s="49" t="s">
        <v>6</v>
      </c>
      <c r="D20" s="49">
        <v>50</v>
      </c>
      <c r="E20" s="54"/>
      <c r="F20" s="54"/>
      <c r="G20" s="54"/>
      <c r="H20" s="54"/>
      <c r="I20" s="54"/>
      <c r="J20" s="54"/>
      <c r="K20" s="54"/>
      <c r="L20" s="54"/>
      <c r="M20" s="136"/>
      <c r="N20" s="136"/>
      <c r="O20" s="136"/>
      <c r="P20" s="136"/>
      <c r="Q20" s="50">
        <f t="shared" si="0"/>
        <v>50</v>
      </c>
      <c r="R20" s="49">
        <v>16</v>
      </c>
      <c r="S20" s="34"/>
      <c r="T20" s="34"/>
    </row>
    <row r="21" spans="1:20" ht="18" customHeight="1">
      <c r="A21" s="50">
        <v>18</v>
      </c>
      <c r="B21" s="39" t="s">
        <v>102</v>
      </c>
      <c r="C21" s="49"/>
      <c r="D21" s="49"/>
      <c r="E21" s="54"/>
      <c r="F21" s="54"/>
      <c r="G21" s="54" t="s">
        <v>8</v>
      </c>
      <c r="H21" s="54">
        <v>50</v>
      </c>
      <c r="I21" s="54"/>
      <c r="J21" s="54"/>
      <c r="K21" s="54"/>
      <c r="L21" s="54"/>
      <c r="M21" s="136"/>
      <c r="N21" s="136"/>
      <c r="O21" s="136"/>
      <c r="P21" s="136"/>
      <c r="Q21" s="50">
        <f t="shared" si="0"/>
        <v>50</v>
      </c>
      <c r="R21" s="49">
        <v>16</v>
      </c>
      <c r="S21" s="34"/>
      <c r="T21" s="34"/>
    </row>
    <row r="22" spans="1:20" ht="18" customHeight="1">
      <c r="A22" s="50">
        <v>19</v>
      </c>
      <c r="B22" s="39" t="s">
        <v>349</v>
      </c>
      <c r="C22" s="137"/>
      <c r="D22" s="137"/>
      <c r="E22" s="137"/>
      <c r="F22" s="137"/>
      <c r="G22" s="137"/>
      <c r="H22" s="137"/>
      <c r="I22" s="49"/>
      <c r="J22" s="49"/>
      <c r="K22" s="54" t="s">
        <v>6</v>
      </c>
      <c r="L22" s="54">
        <v>40</v>
      </c>
      <c r="M22" s="136"/>
      <c r="N22" s="136"/>
      <c r="O22" s="136"/>
      <c r="P22" s="136"/>
      <c r="Q22" s="50">
        <f t="shared" si="0"/>
        <v>40</v>
      </c>
      <c r="R22" s="49">
        <v>19</v>
      </c>
      <c r="S22" s="34"/>
      <c r="T22" s="34"/>
    </row>
    <row r="23" spans="1:20" ht="18" customHeight="1">
      <c r="A23" s="50">
        <v>20</v>
      </c>
      <c r="B23" s="39" t="s">
        <v>347</v>
      </c>
      <c r="C23" s="137"/>
      <c r="D23" s="137"/>
      <c r="E23" s="137"/>
      <c r="F23" s="137"/>
      <c r="G23" s="137"/>
      <c r="H23" s="137"/>
      <c r="I23" s="49"/>
      <c r="J23" s="49"/>
      <c r="K23" s="54" t="s">
        <v>6</v>
      </c>
      <c r="L23" s="54">
        <v>40</v>
      </c>
      <c r="M23" s="136"/>
      <c r="N23" s="136"/>
      <c r="O23" s="136"/>
      <c r="P23" s="136"/>
      <c r="Q23" s="50">
        <f t="shared" si="0"/>
        <v>40</v>
      </c>
      <c r="R23" s="49">
        <v>19</v>
      </c>
      <c r="S23" s="34"/>
      <c r="T23" s="34"/>
    </row>
    <row r="24" ht="15.75">
      <c r="T24" s="123"/>
    </row>
  </sheetData>
  <sheetProtection selectLockedCells="1" selectUnlockedCells="1"/>
  <mergeCells count="4">
    <mergeCell ref="B2:B3"/>
    <mergeCell ref="A2:A3"/>
    <mergeCell ref="Q2:Q3"/>
    <mergeCell ref="A1:T1"/>
  </mergeCells>
  <printOptions/>
  <pageMargins left="0.25" right="0.25" top="0.75" bottom="0.75" header="0.3" footer="0.3"/>
  <pageSetup fitToHeight="1" fitToWidth="1"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2">
      <selection activeCell="A4" sqref="A4:A18"/>
    </sheetView>
  </sheetViews>
  <sheetFormatPr defaultColWidth="9.140625" defaultRowHeight="15"/>
  <cols>
    <col min="1" max="1" width="6.28125" style="15" customWidth="1"/>
    <col min="2" max="2" width="56.28125" style="15" customWidth="1"/>
    <col min="3" max="3" width="9.7109375" style="21" customWidth="1"/>
    <col min="4" max="4" width="8.421875" style="21" customWidth="1"/>
    <col min="5" max="5" width="9.57421875" style="21" customWidth="1"/>
    <col min="6" max="18" width="8.421875" style="21" customWidth="1"/>
    <col min="19" max="19" width="7.28125" style="15" customWidth="1"/>
    <col min="20" max="20" width="7.28125" style="22" customWidth="1"/>
    <col min="21" max="16384" width="9.140625" style="15" customWidth="1"/>
  </cols>
  <sheetData>
    <row r="1" spans="1:20" ht="42" customHeight="1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/>
      <c r="T1"/>
    </row>
    <row r="2" spans="1:20" ht="131.25" customHeight="1">
      <c r="A2" s="178" t="s">
        <v>9</v>
      </c>
      <c r="B2" s="178" t="s">
        <v>10</v>
      </c>
      <c r="C2" s="82" t="s">
        <v>118</v>
      </c>
      <c r="D2" s="82" t="s">
        <v>119</v>
      </c>
      <c r="E2" s="74" t="s">
        <v>172</v>
      </c>
      <c r="F2" s="74" t="s">
        <v>224</v>
      </c>
      <c r="G2" s="74" t="s">
        <v>238</v>
      </c>
      <c r="H2" s="74" t="s">
        <v>239</v>
      </c>
      <c r="I2" s="74" t="s">
        <v>274</v>
      </c>
      <c r="J2" s="74" t="s">
        <v>275</v>
      </c>
      <c r="K2" s="74" t="s">
        <v>316</v>
      </c>
      <c r="L2" s="74" t="s">
        <v>318</v>
      </c>
      <c r="M2" s="74" t="s">
        <v>362</v>
      </c>
      <c r="N2" s="74" t="s">
        <v>363</v>
      </c>
      <c r="O2" s="179" t="s">
        <v>0</v>
      </c>
      <c r="P2" s="184" t="s">
        <v>1</v>
      </c>
      <c r="Q2" s="15"/>
      <c r="R2" s="15"/>
      <c r="T2" s="15"/>
    </row>
    <row r="3" spans="1:20" ht="15.75">
      <c r="A3" s="178"/>
      <c r="B3" s="178"/>
      <c r="C3" s="83" t="s">
        <v>2</v>
      </c>
      <c r="D3" s="83" t="s">
        <v>3</v>
      </c>
      <c r="E3" s="76" t="s">
        <v>2</v>
      </c>
      <c r="F3" s="76" t="s">
        <v>3</v>
      </c>
      <c r="G3" s="76" t="s">
        <v>2</v>
      </c>
      <c r="H3" s="76" t="s">
        <v>3</v>
      </c>
      <c r="I3" s="76" t="s">
        <v>2</v>
      </c>
      <c r="J3" s="76" t="s">
        <v>3</v>
      </c>
      <c r="K3" s="92" t="s">
        <v>2</v>
      </c>
      <c r="L3" s="92" t="s">
        <v>3</v>
      </c>
      <c r="M3" s="92" t="s">
        <v>2</v>
      </c>
      <c r="N3" s="92" t="s">
        <v>3</v>
      </c>
      <c r="O3" s="179"/>
      <c r="P3" s="184"/>
      <c r="Q3" s="15"/>
      <c r="R3" s="15"/>
      <c r="T3" s="15"/>
    </row>
    <row r="4" spans="1:20" ht="18" customHeight="1">
      <c r="A4" s="50">
        <v>1</v>
      </c>
      <c r="B4" s="39" t="s">
        <v>184</v>
      </c>
      <c r="C4" s="37"/>
      <c r="D4" s="37"/>
      <c r="E4" s="50" t="s">
        <v>8</v>
      </c>
      <c r="F4" s="50">
        <v>50</v>
      </c>
      <c r="G4" s="50" t="s">
        <v>7</v>
      </c>
      <c r="H4" s="50">
        <v>60</v>
      </c>
      <c r="I4" s="50" t="s">
        <v>7</v>
      </c>
      <c r="J4" s="50">
        <v>60</v>
      </c>
      <c r="K4" s="50" t="s">
        <v>5</v>
      </c>
      <c r="L4" s="50">
        <v>80</v>
      </c>
      <c r="M4" s="128" t="s">
        <v>7</v>
      </c>
      <c r="N4" s="128">
        <v>60</v>
      </c>
      <c r="O4" s="50">
        <f aca="true" t="shared" si="0" ref="O4:O18">SUM(C4:N4)</f>
        <v>310</v>
      </c>
      <c r="P4" s="49">
        <v>1</v>
      </c>
      <c r="Q4" s="15"/>
      <c r="R4" s="22"/>
      <c r="T4" s="15"/>
    </row>
    <row r="5" spans="1:20" ht="18" customHeight="1">
      <c r="A5" s="50">
        <v>2</v>
      </c>
      <c r="B5" s="39" t="s">
        <v>182</v>
      </c>
      <c r="C5" s="37"/>
      <c r="D5" s="37"/>
      <c r="E5" s="50" t="s">
        <v>5</v>
      </c>
      <c r="F5" s="50">
        <v>80</v>
      </c>
      <c r="G5" s="50"/>
      <c r="H5" s="50"/>
      <c r="I5" s="87"/>
      <c r="J5" s="87"/>
      <c r="K5" s="50" t="s">
        <v>7</v>
      </c>
      <c r="L5" s="50">
        <v>60</v>
      </c>
      <c r="M5" s="128" t="s">
        <v>8</v>
      </c>
      <c r="N5" s="128">
        <v>50</v>
      </c>
      <c r="O5" s="50">
        <f t="shared" si="0"/>
        <v>190</v>
      </c>
      <c r="P5" s="49">
        <v>2</v>
      </c>
      <c r="Q5" s="15"/>
      <c r="R5" s="15"/>
      <c r="T5" s="15"/>
    </row>
    <row r="6" spans="1:17" ht="18" customHeight="1">
      <c r="A6" s="50">
        <v>3</v>
      </c>
      <c r="B6" s="39" t="s">
        <v>272</v>
      </c>
      <c r="C6" s="37"/>
      <c r="D6" s="37"/>
      <c r="E6" s="50"/>
      <c r="F6" s="50"/>
      <c r="G6" s="50" t="s">
        <v>5</v>
      </c>
      <c r="H6" s="50">
        <v>80</v>
      </c>
      <c r="I6" s="50" t="s">
        <v>5</v>
      </c>
      <c r="J6" s="50">
        <v>80</v>
      </c>
      <c r="K6" s="50"/>
      <c r="L6" s="50"/>
      <c r="M6" s="128"/>
      <c r="N6" s="128"/>
      <c r="O6" s="50">
        <f t="shared" si="0"/>
        <v>160</v>
      </c>
      <c r="P6" s="49">
        <v>3</v>
      </c>
      <c r="Q6" s="15"/>
    </row>
    <row r="7" spans="1:17" ht="15.75">
      <c r="A7" s="50">
        <v>4</v>
      </c>
      <c r="B7" s="39" t="s">
        <v>109</v>
      </c>
      <c r="C7" s="37" t="s">
        <v>5</v>
      </c>
      <c r="D7" s="49">
        <v>100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0">
        <f t="shared" si="0"/>
        <v>100</v>
      </c>
      <c r="P7" s="49">
        <v>4</v>
      </c>
      <c r="Q7" s="15"/>
    </row>
    <row r="8" spans="1:20" ht="18" customHeight="1">
      <c r="A8" s="50">
        <v>5</v>
      </c>
      <c r="B8" s="53" t="s">
        <v>103</v>
      </c>
      <c r="C8" s="50" t="s">
        <v>7</v>
      </c>
      <c r="D8" s="50">
        <v>80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>
        <f t="shared" si="0"/>
        <v>80</v>
      </c>
      <c r="P8" s="54">
        <v>5</v>
      </c>
      <c r="Q8" s="15"/>
      <c r="R8" s="15"/>
      <c r="T8" s="15"/>
    </row>
    <row r="9" spans="1:20" ht="18" customHeight="1">
      <c r="A9" s="50">
        <v>6</v>
      </c>
      <c r="B9" s="39" t="s">
        <v>379</v>
      </c>
      <c r="C9" s="37"/>
      <c r="D9" s="37"/>
      <c r="E9" s="50"/>
      <c r="F9" s="50"/>
      <c r="G9" s="50"/>
      <c r="H9" s="50"/>
      <c r="I9" s="87"/>
      <c r="J9" s="87"/>
      <c r="K9" s="50"/>
      <c r="L9" s="50"/>
      <c r="M9" s="128" t="s">
        <v>5</v>
      </c>
      <c r="N9" s="128">
        <v>80</v>
      </c>
      <c r="O9" s="50">
        <f t="shared" si="0"/>
        <v>80</v>
      </c>
      <c r="P9" s="49">
        <v>5</v>
      </c>
      <c r="Q9" s="15"/>
      <c r="R9" s="15"/>
      <c r="T9" s="15"/>
    </row>
    <row r="10" spans="1:20" ht="15.75" customHeight="1">
      <c r="A10" s="50">
        <v>7</v>
      </c>
      <c r="B10" s="39" t="s">
        <v>108</v>
      </c>
      <c r="C10" s="37" t="s">
        <v>8</v>
      </c>
      <c r="D10" s="37">
        <v>60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>
        <f t="shared" si="0"/>
        <v>60</v>
      </c>
      <c r="P10" s="49">
        <v>7</v>
      </c>
      <c r="Q10" s="15"/>
      <c r="R10" s="15"/>
      <c r="T10" s="15"/>
    </row>
    <row r="11" spans="1:20" ht="18" customHeight="1">
      <c r="A11" s="50">
        <v>8</v>
      </c>
      <c r="B11" s="39" t="s">
        <v>181</v>
      </c>
      <c r="C11" s="37"/>
      <c r="D11" s="49"/>
      <c r="E11" s="54" t="s">
        <v>7</v>
      </c>
      <c r="F11" s="54">
        <v>60</v>
      </c>
      <c r="G11" s="54"/>
      <c r="H11" s="54"/>
      <c r="I11" s="54"/>
      <c r="J11" s="54"/>
      <c r="K11" s="54"/>
      <c r="L11" s="54"/>
      <c r="M11" s="54"/>
      <c r="N11" s="54"/>
      <c r="O11" s="50">
        <f t="shared" si="0"/>
        <v>60</v>
      </c>
      <c r="P11" s="49">
        <v>7</v>
      </c>
      <c r="Q11" s="15"/>
      <c r="R11" s="15"/>
      <c r="T11" s="15"/>
    </row>
    <row r="12" spans="1:20" ht="18" customHeight="1">
      <c r="A12" s="50">
        <v>9</v>
      </c>
      <c r="B12" s="39" t="s">
        <v>137</v>
      </c>
      <c r="C12" s="37" t="s">
        <v>8</v>
      </c>
      <c r="D12" s="37">
        <v>60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>
        <f t="shared" si="0"/>
        <v>60</v>
      </c>
      <c r="P12" s="49">
        <v>7</v>
      </c>
      <c r="Q12" s="15"/>
      <c r="R12" s="15"/>
      <c r="T12" s="15"/>
    </row>
    <row r="13" spans="1:20" ht="18" customHeight="1">
      <c r="A13" s="50">
        <v>10</v>
      </c>
      <c r="B13" s="39" t="s">
        <v>54</v>
      </c>
      <c r="C13" s="37"/>
      <c r="D13" s="37"/>
      <c r="E13" s="50"/>
      <c r="F13" s="50"/>
      <c r="G13" s="50"/>
      <c r="H13" s="50"/>
      <c r="I13" s="50"/>
      <c r="J13" s="50"/>
      <c r="K13" s="50"/>
      <c r="L13" s="50"/>
      <c r="M13" s="128" t="s">
        <v>8</v>
      </c>
      <c r="N13" s="128">
        <v>50</v>
      </c>
      <c r="O13" s="50">
        <f t="shared" si="0"/>
        <v>50</v>
      </c>
      <c r="P13" s="49">
        <v>10</v>
      </c>
      <c r="Q13" s="15"/>
      <c r="R13" s="15"/>
      <c r="T13" s="15"/>
    </row>
    <row r="14" spans="1:20" ht="18" customHeight="1">
      <c r="A14" s="50">
        <v>11</v>
      </c>
      <c r="B14" s="39" t="s">
        <v>139</v>
      </c>
      <c r="C14" s="37" t="s">
        <v>6</v>
      </c>
      <c r="D14" s="37">
        <v>50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f t="shared" si="0"/>
        <v>50</v>
      </c>
      <c r="P14" s="49">
        <v>10</v>
      </c>
      <c r="Q14" s="15"/>
      <c r="R14" s="15"/>
      <c r="T14" s="15"/>
    </row>
    <row r="15" spans="1:20" ht="18" customHeight="1">
      <c r="A15" s="50">
        <v>12</v>
      </c>
      <c r="B15" s="39" t="s">
        <v>183</v>
      </c>
      <c r="C15" s="37"/>
      <c r="D15" s="37"/>
      <c r="E15" s="50" t="s">
        <v>8</v>
      </c>
      <c r="F15" s="50">
        <v>50</v>
      </c>
      <c r="G15" s="50"/>
      <c r="H15" s="50"/>
      <c r="I15" s="50"/>
      <c r="J15" s="50"/>
      <c r="K15" s="50"/>
      <c r="L15" s="50"/>
      <c r="M15" s="50"/>
      <c r="N15" s="50"/>
      <c r="O15" s="50">
        <f t="shared" si="0"/>
        <v>50</v>
      </c>
      <c r="P15" s="49">
        <v>10</v>
      </c>
      <c r="Q15" s="15"/>
      <c r="R15" s="15"/>
      <c r="T15" s="15"/>
    </row>
    <row r="16" spans="1:20" ht="15.75">
      <c r="A16" s="50">
        <v>13</v>
      </c>
      <c r="B16" s="39" t="s">
        <v>138</v>
      </c>
      <c r="C16" s="37" t="s">
        <v>6</v>
      </c>
      <c r="D16" s="37">
        <v>50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f t="shared" si="0"/>
        <v>50</v>
      </c>
      <c r="P16" s="49">
        <v>10</v>
      </c>
      <c r="Q16" s="15"/>
      <c r="R16" s="15"/>
      <c r="T16" s="15"/>
    </row>
    <row r="17" spans="1:20" ht="18" customHeight="1">
      <c r="A17" s="50">
        <v>14</v>
      </c>
      <c r="B17" s="39" t="s">
        <v>166</v>
      </c>
      <c r="C17" s="37" t="s">
        <v>6</v>
      </c>
      <c r="D17" s="37">
        <v>50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f t="shared" si="0"/>
        <v>50</v>
      </c>
      <c r="P17" s="49">
        <v>10</v>
      </c>
      <c r="Q17" s="15"/>
      <c r="R17" s="15"/>
      <c r="T17" s="15"/>
    </row>
    <row r="18" spans="1:20" ht="15.75">
      <c r="A18" s="50">
        <v>15</v>
      </c>
      <c r="B18" s="39" t="s">
        <v>140</v>
      </c>
      <c r="C18" s="37" t="s">
        <v>6</v>
      </c>
      <c r="D18" s="37">
        <v>50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f t="shared" si="0"/>
        <v>50</v>
      </c>
      <c r="P18" s="49">
        <v>10</v>
      </c>
      <c r="Q18" s="15"/>
      <c r="R18" s="15"/>
      <c r="T18" s="15"/>
    </row>
    <row r="19" spans="3:20" ht="15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T19" s="15"/>
    </row>
    <row r="20" spans="2:20" ht="16.5" customHeight="1">
      <c r="B20" s="122" t="s">
        <v>314</v>
      </c>
      <c r="T20" s="15"/>
    </row>
    <row r="21" ht="18.75" customHeight="1">
      <c r="T21" s="15"/>
    </row>
  </sheetData>
  <sheetProtection selectLockedCells="1" selectUnlockedCells="1"/>
  <mergeCells count="5">
    <mergeCell ref="P2:P3"/>
    <mergeCell ref="O2:O3"/>
    <mergeCell ref="B2:B3"/>
    <mergeCell ref="A2:A3"/>
    <mergeCell ref="A1:R1"/>
  </mergeCells>
  <printOptions/>
  <pageMargins left="0.25" right="0.25" top="0.75" bottom="0.75" header="0.3" footer="0.3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38"/>
  <sheetViews>
    <sheetView zoomScalePageLayoutView="0" workbookViewId="0" topLeftCell="B1">
      <selection activeCell="R4" sqref="R4:S5"/>
    </sheetView>
  </sheetViews>
  <sheetFormatPr defaultColWidth="9.140625" defaultRowHeight="15"/>
  <cols>
    <col min="2" max="2" width="4.8515625" style="0" bestFit="1" customWidth="1"/>
    <col min="3" max="3" width="36.140625" style="0" customWidth="1"/>
    <col min="4" max="4" width="8.57421875" style="0" customWidth="1"/>
    <col min="22" max="24" width="9.140625" style="0" hidden="1" customWidth="1"/>
    <col min="25" max="25" width="0.13671875" style="0" customWidth="1"/>
    <col min="26" max="26" width="12.57421875" style="0" hidden="1" customWidth="1"/>
  </cols>
  <sheetData>
    <row r="2" ht="15.75" thickBot="1"/>
    <row r="3" spans="2:26" ht="36.75" customHeight="1" thickBot="1">
      <c r="B3" s="173" t="s">
        <v>71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69"/>
      <c r="W3" s="69"/>
      <c r="X3" s="69"/>
      <c r="Y3" s="70"/>
      <c r="Z3" s="172" t="s">
        <v>380</v>
      </c>
    </row>
    <row r="4" spans="2:26" ht="130.5">
      <c r="B4" s="168" t="s">
        <v>9</v>
      </c>
      <c r="C4" s="168" t="s">
        <v>10</v>
      </c>
      <c r="D4" s="82" t="s">
        <v>121</v>
      </c>
      <c r="E4" s="82" t="s">
        <v>122</v>
      </c>
      <c r="F4" s="74" t="s">
        <v>172</v>
      </c>
      <c r="G4" s="74" t="s">
        <v>173</v>
      </c>
      <c r="H4" s="74" t="s">
        <v>237</v>
      </c>
      <c r="I4" s="74" t="s">
        <v>236</v>
      </c>
      <c r="J4" s="74" t="s">
        <v>274</v>
      </c>
      <c r="K4" s="74" t="s">
        <v>275</v>
      </c>
      <c r="L4" s="74" t="s">
        <v>352</v>
      </c>
      <c r="M4" s="74" t="s">
        <v>353</v>
      </c>
      <c r="N4" s="74" t="s">
        <v>316</v>
      </c>
      <c r="O4" s="74" t="s">
        <v>318</v>
      </c>
      <c r="P4" s="74" t="s">
        <v>362</v>
      </c>
      <c r="Q4" s="74" t="s">
        <v>363</v>
      </c>
      <c r="R4" s="74" t="s">
        <v>433</v>
      </c>
      <c r="S4" s="74" t="s">
        <v>434</v>
      </c>
      <c r="T4" s="169" t="s">
        <v>0</v>
      </c>
      <c r="U4" s="169" t="s">
        <v>1</v>
      </c>
      <c r="V4" s="42"/>
      <c r="W4" s="43"/>
      <c r="Z4" s="172"/>
    </row>
    <row r="5" spans="2:26" ht="15.75">
      <c r="B5" s="168"/>
      <c r="C5" s="168"/>
      <c r="D5" s="83" t="s">
        <v>2</v>
      </c>
      <c r="E5" s="83" t="s">
        <v>3</v>
      </c>
      <c r="F5" s="83" t="s">
        <v>2</v>
      </c>
      <c r="G5" s="83" t="s">
        <v>3</v>
      </c>
      <c r="H5" s="83" t="s">
        <v>2</v>
      </c>
      <c r="I5" s="83" t="s">
        <v>3</v>
      </c>
      <c r="J5" s="83" t="s">
        <v>2</v>
      </c>
      <c r="K5" s="83" t="s">
        <v>3</v>
      </c>
      <c r="L5" s="83" t="s">
        <v>2</v>
      </c>
      <c r="M5" s="83" t="s">
        <v>3</v>
      </c>
      <c r="N5" s="83" t="s">
        <v>2</v>
      </c>
      <c r="O5" s="83" t="s">
        <v>3</v>
      </c>
      <c r="P5" s="83" t="s">
        <v>2</v>
      </c>
      <c r="Q5" s="83" t="s">
        <v>3</v>
      </c>
      <c r="R5" s="83" t="s">
        <v>2</v>
      </c>
      <c r="S5" s="83" t="s">
        <v>3</v>
      </c>
      <c r="T5" s="169"/>
      <c r="U5" s="169"/>
      <c r="V5" s="42"/>
      <c r="W5" s="43"/>
      <c r="Z5" s="172"/>
    </row>
    <row r="6" spans="2:26" ht="18" customHeight="1">
      <c r="B6" s="50">
        <v>1</v>
      </c>
      <c r="C6" s="53" t="s">
        <v>80</v>
      </c>
      <c r="D6" s="50" t="s">
        <v>6</v>
      </c>
      <c r="E6" s="50">
        <v>50</v>
      </c>
      <c r="F6" s="50" t="s">
        <v>5</v>
      </c>
      <c r="G6" s="50">
        <v>80</v>
      </c>
      <c r="H6" s="50" t="s">
        <v>5</v>
      </c>
      <c r="I6" s="50">
        <v>80</v>
      </c>
      <c r="J6" s="50" t="s">
        <v>7</v>
      </c>
      <c r="K6" s="50">
        <v>60</v>
      </c>
      <c r="L6" s="50"/>
      <c r="M6" s="50"/>
      <c r="N6" s="50" t="s">
        <v>5</v>
      </c>
      <c r="O6" s="50">
        <v>80</v>
      </c>
      <c r="P6" s="50" t="s">
        <v>6</v>
      </c>
      <c r="Q6" s="50">
        <v>40</v>
      </c>
      <c r="R6" s="87"/>
      <c r="S6" s="87"/>
      <c r="T6" s="75">
        <f>SUM(E6:S6)</f>
        <v>390</v>
      </c>
      <c r="U6" s="54">
        <v>1</v>
      </c>
      <c r="V6" s="42"/>
      <c r="W6" s="43"/>
      <c r="Z6" s="153" t="s">
        <v>386</v>
      </c>
    </row>
    <row r="7" spans="2:26" ht="18" customHeight="1">
      <c r="B7" s="50">
        <v>2</v>
      </c>
      <c r="C7" s="39" t="s">
        <v>82</v>
      </c>
      <c r="D7" s="37"/>
      <c r="E7" s="37"/>
      <c r="F7" s="50" t="s">
        <v>6</v>
      </c>
      <c r="G7" s="50">
        <v>40</v>
      </c>
      <c r="H7" s="50" t="s">
        <v>8</v>
      </c>
      <c r="I7" s="50">
        <v>50</v>
      </c>
      <c r="J7" s="50" t="s">
        <v>6</v>
      </c>
      <c r="K7" s="50">
        <v>40</v>
      </c>
      <c r="L7" s="50" t="s">
        <v>7</v>
      </c>
      <c r="M7" s="50">
        <v>60</v>
      </c>
      <c r="N7" s="50" t="s">
        <v>8</v>
      </c>
      <c r="O7" s="50">
        <v>50</v>
      </c>
      <c r="P7" s="50" t="s">
        <v>6</v>
      </c>
      <c r="Q7" s="50">
        <v>40</v>
      </c>
      <c r="R7" s="87"/>
      <c r="S7" s="87"/>
      <c r="T7" s="75">
        <f aca="true" t="shared" si="0" ref="T7:T38">SUM(E7:S7)</f>
        <v>280</v>
      </c>
      <c r="U7" s="49">
        <v>2</v>
      </c>
      <c r="V7" s="42"/>
      <c r="W7" s="43"/>
      <c r="Z7" s="55" t="s">
        <v>387</v>
      </c>
    </row>
    <row r="8" spans="2:26" ht="18" customHeight="1">
      <c r="B8" s="50">
        <v>3</v>
      </c>
      <c r="C8" s="39" t="s">
        <v>83</v>
      </c>
      <c r="D8" s="37"/>
      <c r="E8" s="37"/>
      <c r="F8" s="50" t="s">
        <v>7</v>
      </c>
      <c r="G8" s="50">
        <v>60</v>
      </c>
      <c r="H8" s="50" t="s">
        <v>8</v>
      </c>
      <c r="I8" s="50">
        <v>50</v>
      </c>
      <c r="J8" s="50" t="s">
        <v>8</v>
      </c>
      <c r="K8" s="50">
        <v>50</v>
      </c>
      <c r="L8" s="50" t="s">
        <v>5</v>
      </c>
      <c r="M8" s="50">
        <v>80</v>
      </c>
      <c r="N8" s="50"/>
      <c r="O8" s="50"/>
      <c r="P8" s="50" t="s">
        <v>6</v>
      </c>
      <c r="Q8" s="50">
        <v>40</v>
      </c>
      <c r="R8" s="87"/>
      <c r="S8" s="87"/>
      <c r="T8" s="75">
        <f t="shared" si="0"/>
        <v>280</v>
      </c>
      <c r="U8" s="49">
        <v>2</v>
      </c>
      <c r="V8" s="42"/>
      <c r="W8" s="43"/>
      <c r="Z8" s="55" t="s">
        <v>388</v>
      </c>
    </row>
    <row r="9" spans="2:26" ht="18" customHeight="1" thickBot="1">
      <c r="B9" s="50">
        <v>4</v>
      </c>
      <c r="C9" s="41" t="s">
        <v>161</v>
      </c>
      <c r="D9" s="37" t="s">
        <v>6</v>
      </c>
      <c r="E9" s="37">
        <v>50</v>
      </c>
      <c r="F9" s="50" t="s">
        <v>8</v>
      </c>
      <c r="G9" s="50">
        <v>50</v>
      </c>
      <c r="H9" s="50" t="s">
        <v>6</v>
      </c>
      <c r="I9" s="50">
        <v>40</v>
      </c>
      <c r="J9" s="50" t="s">
        <v>8</v>
      </c>
      <c r="K9" s="50">
        <v>50</v>
      </c>
      <c r="L9" s="50"/>
      <c r="M9" s="50"/>
      <c r="N9" s="50" t="s">
        <v>8</v>
      </c>
      <c r="O9" s="50">
        <v>50</v>
      </c>
      <c r="P9" s="50"/>
      <c r="Q9" s="50"/>
      <c r="R9" s="87"/>
      <c r="S9" s="87"/>
      <c r="T9" s="75">
        <f t="shared" si="0"/>
        <v>240</v>
      </c>
      <c r="U9" s="49">
        <v>4</v>
      </c>
      <c r="V9" s="44"/>
      <c r="W9" s="45"/>
      <c r="Z9" s="150">
        <v>40335</v>
      </c>
    </row>
    <row r="10" spans="2:26" ht="18" customHeight="1">
      <c r="B10" s="50">
        <v>5</v>
      </c>
      <c r="C10" s="41" t="s">
        <v>218</v>
      </c>
      <c r="D10" s="39"/>
      <c r="E10" s="39"/>
      <c r="F10" s="37" t="s">
        <v>6</v>
      </c>
      <c r="G10" s="37">
        <v>40</v>
      </c>
      <c r="H10" s="50"/>
      <c r="I10" s="50"/>
      <c r="J10" s="37" t="s">
        <v>6</v>
      </c>
      <c r="K10" s="37">
        <v>40</v>
      </c>
      <c r="L10" s="50" t="s">
        <v>8</v>
      </c>
      <c r="M10" s="50">
        <v>50</v>
      </c>
      <c r="N10" s="50"/>
      <c r="O10" s="50"/>
      <c r="P10" s="50" t="s">
        <v>7</v>
      </c>
      <c r="Q10" s="50">
        <v>60</v>
      </c>
      <c r="R10" s="87"/>
      <c r="S10" s="87"/>
      <c r="T10" s="75">
        <f t="shared" si="0"/>
        <v>190</v>
      </c>
      <c r="U10" s="49">
        <v>5</v>
      </c>
      <c r="V10" s="42"/>
      <c r="W10" s="42"/>
      <c r="Z10" s="55" t="s">
        <v>389</v>
      </c>
    </row>
    <row r="11" spans="2:26" ht="18" customHeight="1">
      <c r="B11" s="50">
        <v>6</v>
      </c>
      <c r="C11" s="39" t="s">
        <v>260</v>
      </c>
      <c r="D11" s="37"/>
      <c r="E11" s="37"/>
      <c r="F11" s="50"/>
      <c r="G11" s="50"/>
      <c r="H11" s="50" t="s">
        <v>6</v>
      </c>
      <c r="I11" s="50">
        <v>40</v>
      </c>
      <c r="J11" s="50" t="s">
        <v>5</v>
      </c>
      <c r="K11" s="50">
        <v>80</v>
      </c>
      <c r="L11" s="50"/>
      <c r="M11" s="50"/>
      <c r="N11" s="50" t="s">
        <v>7</v>
      </c>
      <c r="O11" s="50">
        <v>60</v>
      </c>
      <c r="P11" s="50"/>
      <c r="Q11" s="50"/>
      <c r="R11" s="87"/>
      <c r="S11" s="87"/>
      <c r="T11" s="75">
        <f t="shared" si="0"/>
        <v>180</v>
      </c>
      <c r="U11" s="49">
        <v>6</v>
      </c>
      <c r="V11" s="42"/>
      <c r="W11" s="43"/>
      <c r="Z11" s="55" t="s">
        <v>390</v>
      </c>
    </row>
    <row r="12" spans="2:26" ht="18" customHeight="1">
      <c r="B12" s="50">
        <v>7</v>
      </c>
      <c r="C12" s="41" t="s">
        <v>217</v>
      </c>
      <c r="D12" s="39"/>
      <c r="E12" s="39"/>
      <c r="F12" s="37" t="s">
        <v>8</v>
      </c>
      <c r="G12" s="37">
        <v>50</v>
      </c>
      <c r="H12" s="50" t="s">
        <v>6</v>
      </c>
      <c r="I12" s="50">
        <v>40</v>
      </c>
      <c r="J12" s="50"/>
      <c r="K12" s="50"/>
      <c r="L12" s="50"/>
      <c r="M12" s="50"/>
      <c r="N12" s="50"/>
      <c r="O12" s="50"/>
      <c r="P12" s="50" t="s">
        <v>8</v>
      </c>
      <c r="Q12" s="50">
        <v>50</v>
      </c>
      <c r="R12" s="87"/>
      <c r="S12" s="87"/>
      <c r="T12" s="75">
        <f t="shared" si="0"/>
        <v>140</v>
      </c>
      <c r="U12" s="37">
        <v>7</v>
      </c>
      <c r="V12" s="42"/>
      <c r="W12" s="43"/>
      <c r="Z12" s="55" t="s">
        <v>391</v>
      </c>
    </row>
    <row r="13" spans="2:26" ht="18" customHeight="1">
      <c r="B13" s="50">
        <v>8</v>
      </c>
      <c r="C13" s="41" t="s">
        <v>220</v>
      </c>
      <c r="D13" s="39"/>
      <c r="E13" s="39"/>
      <c r="F13" s="37" t="s">
        <v>6</v>
      </c>
      <c r="G13" s="37">
        <v>40</v>
      </c>
      <c r="H13" s="50" t="s">
        <v>7</v>
      </c>
      <c r="I13" s="50">
        <v>60</v>
      </c>
      <c r="J13" s="50"/>
      <c r="K13" s="50"/>
      <c r="L13" s="50"/>
      <c r="M13" s="50"/>
      <c r="N13" s="50" t="s">
        <v>6</v>
      </c>
      <c r="O13" s="50">
        <v>40</v>
      </c>
      <c r="P13" s="50"/>
      <c r="Q13" s="50"/>
      <c r="R13" s="87"/>
      <c r="S13" s="87"/>
      <c r="T13" s="75">
        <f t="shared" si="0"/>
        <v>140</v>
      </c>
      <c r="U13" s="49">
        <v>7</v>
      </c>
      <c r="V13" s="42"/>
      <c r="W13" s="43"/>
      <c r="Z13" s="150">
        <v>40367</v>
      </c>
    </row>
    <row r="14" spans="2:26" ht="18" customHeight="1">
      <c r="B14" s="50">
        <v>9</v>
      </c>
      <c r="C14" s="41" t="s">
        <v>280</v>
      </c>
      <c r="D14" s="84"/>
      <c r="E14" s="84"/>
      <c r="F14" s="84"/>
      <c r="G14" s="84"/>
      <c r="H14" s="84"/>
      <c r="I14" s="84"/>
      <c r="J14" s="37" t="s">
        <v>6</v>
      </c>
      <c r="K14" s="37">
        <v>40</v>
      </c>
      <c r="L14" s="50" t="s">
        <v>6</v>
      </c>
      <c r="M14" s="50">
        <v>40</v>
      </c>
      <c r="N14" s="50"/>
      <c r="O14" s="50"/>
      <c r="P14" s="50" t="s">
        <v>8</v>
      </c>
      <c r="Q14" s="50">
        <v>50</v>
      </c>
      <c r="R14" s="87"/>
      <c r="S14" s="87"/>
      <c r="T14" s="75">
        <f t="shared" si="0"/>
        <v>130</v>
      </c>
      <c r="U14" s="49">
        <v>9</v>
      </c>
      <c r="V14" s="42"/>
      <c r="W14" s="42"/>
      <c r="Z14" s="150">
        <v>40483</v>
      </c>
    </row>
    <row r="15" spans="2:26" ht="15.75">
      <c r="B15" s="50">
        <v>10</v>
      </c>
      <c r="C15" s="39" t="s">
        <v>319</v>
      </c>
      <c r="D15" s="89"/>
      <c r="E15" s="89"/>
      <c r="F15" s="87"/>
      <c r="G15" s="87"/>
      <c r="H15" s="87"/>
      <c r="I15" s="87"/>
      <c r="J15" s="87"/>
      <c r="K15" s="87"/>
      <c r="L15" s="87"/>
      <c r="M15" s="87"/>
      <c r="N15" s="50" t="s">
        <v>6</v>
      </c>
      <c r="O15" s="50">
        <v>40</v>
      </c>
      <c r="P15" s="50" t="s">
        <v>5</v>
      </c>
      <c r="Q15" s="50">
        <v>80</v>
      </c>
      <c r="R15" s="87"/>
      <c r="S15" s="87"/>
      <c r="T15" s="75">
        <f t="shared" si="0"/>
        <v>120</v>
      </c>
      <c r="U15" s="49">
        <v>10</v>
      </c>
      <c r="Z15" s="55" t="s">
        <v>392</v>
      </c>
    </row>
    <row r="16" spans="2:23" ht="18" customHeight="1">
      <c r="B16" s="50">
        <v>11</v>
      </c>
      <c r="C16" s="41" t="s">
        <v>84</v>
      </c>
      <c r="D16" s="37" t="s">
        <v>5</v>
      </c>
      <c r="E16" s="37">
        <v>100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87"/>
      <c r="S16" s="87"/>
      <c r="T16" s="75">
        <f t="shared" si="0"/>
        <v>100</v>
      </c>
      <c r="U16" s="49">
        <v>11</v>
      </c>
      <c r="V16" s="42"/>
      <c r="W16" s="43"/>
    </row>
    <row r="17" spans="2:23" ht="18" customHeight="1">
      <c r="B17" s="50">
        <v>12</v>
      </c>
      <c r="C17" s="39" t="s">
        <v>261</v>
      </c>
      <c r="D17" s="37"/>
      <c r="E17" s="37"/>
      <c r="F17" s="50"/>
      <c r="G17" s="50"/>
      <c r="H17" s="50" t="s">
        <v>6</v>
      </c>
      <c r="I17" s="50">
        <v>40</v>
      </c>
      <c r="J17" s="50"/>
      <c r="K17" s="50"/>
      <c r="L17" s="50" t="s">
        <v>8</v>
      </c>
      <c r="M17" s="50">
        <v>50</v>
      </c>
      <c r="N17" s="50"/>
      <c r="O17" s="50"/>
      <c r="P17" s="50"/>
      <c r="Q17" s="50"/>
      <c r="R17" s="87"/>
      <c r="S17" s="87"/>
      <c r="T17" s="75">
        <f t="shared" si="0"/>
        <v>90</v>
      </c>
      <c r="U17" s="49">
        <v>12</v>
      </c>
      <c r="V17" s="42"/>
      <c r="W17" s="43"/>
    </row>
    <row r="18" spans="2:23" ht="18" customHeight="1">
      <c r="B18" s="50">
        <v>13</v>
      </c>
      <c r="C18" s="39" t="s">
        <v>436</v>
      </c>
      <c r="D18" s="37"/>
      <c r="E18" s="37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87" t="s">
        <v>5</v>
      </c>
      <c r="S18" s="87">
        <v>80</v>
      </c>
      <c r="T18" s="75">
        <f t="shared" si="0"/>
        <v>80</v>
      </c>
      <c r="U18" s="49">
        <v>13</v>
      </c>
      <c r="V18" s="42"/>
      <c r="W18" s="43"/>
    </row>
    <row r="19" spans="2:23" ht="15.75">
      <c r="B19" s="50">
        <v>14</v>
      </c>
      <c r="C19" s="41" t="s">
        <v>123</v>
      </c>
      <c r="D19" s="37" t="s">
        <v>7</v>
      </c>
      <c r="E19" s="37">
        <v>80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87"/>
      <c r="S19" s="87"/>
      <c r="T19" s="75">
        <f t="shared" si="0"/>
        <v>80</v>
      </c>
      <c r="U19" s="49">
        <v>13</v>
      </c>
      <c r="V19" s="42"/>
      <c r="W19" s="43"/>
    </row>
    <row r="20" spans="2:23" ht="15.75">
      <c r="B20" s="50">
        <v>15</v>
      </c>
      <c r="C20" s="143" t="s">
        <v>437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87" t="s">
        <v>7</v>
      </c>
      <c r="S20" s="87">
        <v>60</v>
      </c>
      <c r="T20" s="75">
        <f t="shared" si="0"/>
        <v>60</v>
      </c>
      <c r="U20" s="49">
        <v>15</v>
      </c>
      <c r="V20" s="42"/>
      <c r="W20" s="42"/>
    </row>
    <row r="21" spans="2:23" ht="18" customHeight="1">
      <c r="B21" s="50">
        <v>16</v>
      </c>
      <c r="C21" s="53" t="s">
        <v>77</v>
      </c>
      <c r="D21" s="50" t="s">
        <v>8</v>
      </c>
      <c r="E21" s="50">
        <v>60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87"/>
      <c r="S21" s="87"/>
      <c r="T21" s="75">
        <f t="shared" si="0"/>
        <v>60</v>
      </c>
      <c r="U21" s="49">
        <v>15</v>
      </c>
      <c r="V21" s="42"/>
      <c r="W21" s="42"/>
    </row>
    <row r="22" spans="2:21" ht="15.75">
      <c r="B22" s="50">
        <v>17</v>
      </c>
      <c r="C22" s="39" t="s">
        <v>81</v>
      </c>
      <c r="D22" s="37" t="s">
        <v>8</v>
      </c>
      <c r="E22" s="37">
        <v>60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87"/>
      <c r="S22" s="87"/>
      <c r="T22" s="75">
        <f t="shared" si="0"/>
        <v>60</v>
      </c>
      <c r="U22" s="49">
        <v>15</v>
      </c>
    </row>
    <row r="23" spans="2:21" ht="15.75">
      <c r="B23" s="50">
        <v>18</v>
      </c>
      <c r="C23" s="39" t="s">
        <v>438</v>
      </c>
      <c r="D23" s="37"/>
      <c r="E23" s="37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87" t="s">
        <v>8</v>
      </c>
      <c r="S23" s="87">
        <v>50</v>
      </c>
      <c r="T23" s="75">
        <f t="shared" si="0"/>
        <v>50</v>
      </c>
      <c r="U23" s="49">
        <v>18</v>
      </c>
    </row>
    <row r="24" spans="2:21" ht="15.75">
      <c r="B24" s="50">
        <v>19</v>
      </c>
      <c r="C24" s="39" t="s">
        <v>439</v>
      </c>
      <c r="D24" s="37"/>
      <c r="E24" s="37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87" t="s">
        <v>8</v>
      </c>
      <c r="S24" s="87">
        <v>50</v>
      </c>
      <c r="T24" s="75">
        <f t="shared" si="0"/>
        <v>50</v>
      </c>
      <c r="U24" s="49">
        <v>18</v>
      </c>
    </row>
    <row r="25" spans="2:21" ht="15.75">
      <c r="B25" s="50">
        <v>20</v>
      </c>
      <c r="C25" s="39" t="s">
        <v>78</v>
      </c>
      <c r="D25" s="37" t="s">
        <v>6</v>
      </c>
      <c r="E25" s="37">
        <v>50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87"/>
      <c r="S25" s="87"/>
      <c r="T25" s="75">
        <f t="shared" si="0"/>
        <v>50</v>
      </c>
      <c r="U25" s="49">
        <v>18</v>
      </c>
    </row>
    <row r="26" spans="2:21" ht="15.75">
      <c r="B26" s="50">
        <v>21</v>
      </c>
      <c r="C26" s="39" t="s">
        <v>79</v>
      </c>
      <c r="D26" s="37" t="s">
        <v>6</v>
      </c>
      <c r="E26" s="37">
        <v>50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87"/>
      <c r="S26" s="87"/>
      <c r="T26" s="75">
        <f t="shared" si="0"/>
        <v>50</v>
      </c>
      <c r="U26" s="49">
        <v>18</v>
      </c>
    </row>
    <row r="27" spans="2:21" ht="15.75">
      <c r="B27" s="50">
        <v>22</v>
      </c>
      <c r="C27" s="39" t="s">
        <v>317</v>
      </c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50" t="s">
        <v>6</v>
      </c>
      <c r="O27" s="50">
        <v>40</v>
      </c>
      <c r="P27" s="50"/>
      <c r="Q27" s="50"/>
      <c r="R27" s="87"/>
      <c r="S27" s="87"/>
      <c r="T27" s="75">
        <f t="shared" si="0"/>
        <v>40</v>
      </c>
      <c r="U27" s="49">
        <v>22</v>
      </c>
    </row>
    <row r="28" spans="2:21" ht="15.75">
      <c r="B28" s="50">
        <v>23</v>
      </c>
      <c r="C28" s="39" t="s">
        <v>364</v>
      </c>
      <c r="D28" s="89"/>
      <c r="E28" s="89"/>
      <c r="F28" s="87"/>
      <c r="G28" s="87"/>
      <c r="H28" s="87"/>
      <c r="I28" s="87"/>
      <c r="J28" s="87"/>
      <c r="K28" s="87"/>
      <c r="L28" s="87"/>
      <c r="M28" s="87"/>
      <c r="N28" s="50"/>
      <c r="O28" s="50"/>
      <c r="P28" s="50" t="s">
        <v>6</v>
      </c>
      <c r="Q28" s="50">
        <v>40</v>
      </c>
      <c r="R28" s="87"/>
      <c r="S28" s="87"/>
      <c r="T28" s="75">
        <f t="shared" si="0"/>
        <v>40</v>
      </c>
      <c r="U28" s="49">
        <v>22</v>
      </c>
    </row>
    <row r="29" spans="2:21" ht="15.75">
      <c r="B29" s="50">
        <v>24</v>
      </c>
      <c r="C29" s="39" t="s">
        <v>320</v>
      </c>
      <c r="D29" s="89"/>
      <c r="E29" s="89"/>
      <c r="F29" s="87"/>
      <c r="G29" s="87"/>
      <c r="H29" s="87"/>
      <c r="I29" s="87"/>
      <c r="J29" s="87"/>
      <c r="K29" s="87"/>
      <c r="L29" s="87"/>
      <c r="M29" s="87"/>
      <c r="N29" s="50" t="s">
        <v>6</v>
      </c>
      <c r="O29" s="50">
        <v>40</v>
      </c>
      <c r="P29" s="50"/>
      <c r="Q29" s="50"/>
      <c r="R29" s="87"/>
      <c r="S29" s="87"/>
      <c r="T29" s="75">
        <f t="shared" si="0"/>
        <v>40</v>
      </c>
      <c r="U29" s="49">
        <v>22</v>
      </c>
    </row>
    <row r="30" spans="2:21" ht="15.75">
      <c r="B30" s="50">
        <v>25</v>
      </c>
      <c r="C30" s="41" t="s">
        <v>219</v>
      </c>
      <c r="D30" s="39"/>
      <c r="E30" s="39"/>
      <c r="F30" s="37" t="s">
        <v>6</v>
      </c>
      <c r="G30" s="37">
        <v>40</v>
      </c>
      <c r="H30" s="50"/>
      <c r="I30" s="50"/>
      <c r="J30" s="50"/>
      <c r="K30" s="50"/>
      <c r="L30" s="50"/>
      <c r="M30" s="50"/>
      <c r="N30" s="50"/>
      <c r="O30" s="50"/>
      <c r="P30" s="87"/>
      <c r="Q30" s="87"/>
      <c r="R30" s="87"/>
      <c r="S30" s="87"/>
      <c r="T30" s="75">
        <f t="shared" si="0"/>
        <v>40</v>
      </c>
      <c r="U30" s="49">
        <v>22</v>
      </c>
    </row>
    <row r="31" spans="2:21" ht="15.75">
      <c r="B31" s="50">
        <v>26</v>
      </c>
      <c r="C31" s="41" t="s">
        <v>279</v>
      </c>
      <c r="D31" s="84"/>
      <c r="E31" s="84"/>
      <c r="F31" s="84"/>
      <c r="G31" s="84"/>
      <c r="H31" s="84"/>
      <c r="I31" s="84"/>
      <c r="J31" s="37" t="s">
        <v>6</v>
      </c>
      <c r="K31" s="37">
        <v>40</v>
      </c>
      <c r="L31" s="50"/>
      <c r="M31" s="50"/>
      <c r="N31" s="50"/>
      <c r="O31" s="50"/>
      <c r="P31" s="87"/>
      <c r="Q31" s="87"/>
      <c r="R31" s="87"/>
      <c r="S31" s="87"/>
      <c r="T31" s="75">
        <f t="shared" si="0"/>
        <v>40</v>
      </c>
      <c r="U31" s="49">
        <v>22</v>
      </c>
    </row>
    <row r="32" spans="2:21" ht="15.75">
      <c r="B32" s="50">
        <v>27</v>
      </c>
      <c r="C32" s="41" t="s">
        <v>356</v>
      </c>
      <c r="D32" s="84"/>
      <c r="E32" s="84"/>
      <c r="F32" s="84"/>
      <c r="G32" s="84"/>
      <c r="H32" s="84"/>
      <c r="I32" s="84"/>
      <c r="J32" s="37"/>
      <c r="K32" s="37"/>
      <c r="L32" s="50" t="s">
        <v>6</v>
      </c>
      <c r="M32" s="50">
        <v>40</v>
      </c>
      <c r="N32" s="50"/>
      <c r="O32" s="50"/>
      <c r="P32" s="87"/>
      <c r="Q32" s="87"/>
      <c r="R32" s="87"/>
      <c r="S32" s="87"/>
      <c r="T32" s="75">
        <f t="shared" si="0"/>
        <v>40</v>
      </c>
      <c r="U32" s="49">
        <v>22</v>
      </c>
    </row>
    <row r="33" spans="2:21" ht="15.75">
      <c r="B33" s="50">
        <v>28</v>
      </c>
      <c r="C33" s="41" t="s">
        <v>355</v>
      </c>
      <c r="D33" s="84"/>
      <c r="E33" s="84"/>
      <c r="F33" s="84"/>
      <c r="G33" s="84"/>
      <c r="H33" s="84"/>
      <c r="I33" s="84"/>
      <c r="J33" s="37"/>
      <c r="K33" s="37"/>
      <c r="L33" s="50" t="s">
        <v>6</v>
      </c>
      <c r="M33" s="50">
        <v>40</v>
      </c>
      <c r="N33" s="50"/>
      <c r="O33" s="50"/>
      <c r="P33" s="87"/>
      <c r="Q33" s="87"/>
      <c r="R33" s="87"/>
      <c r="S33" s="87"/>
      <c r="T33" s="75">
        <f t="shared" si="0"/>
        <v>40</v>
      </c>
      <c r="U33" s="49">
        <v>22</v>
      </c>
    </row>
    <row r="34" spans="2:21" ht="15.75">
      <c r="B34" s="50">
        <v>29</v>
      </c>
      <c r="C34" s="39" t="s">
        <v>354</v>
      </c>
      <c r="D34" s="84"/>
      <c r="E34" s="84"/>
      <c r="F34" s="84"/>
      <c r="G34" s="84"/>
      <c r="H34" s="84"/>
      <c r="I34" s="84"/>
      <c r="J34" s="37"/>
      <c r="K34" s="37"/>
      <c r="L34" s="50" t="s">
        <v>6</v>
      </c>
      <c r="M34" s="50">
        <v>40</v>
      </c>
      <c r="N34" s="50"/>
      <c r="O34" s="50"/>
      <c r="P34" s="87"/>
      <c r="Q34" s="87"/>
      <c r="R34" s="87"/>
      <c r="S34" s="87"/>
      <c r="T34" s="75">
        <f t="shared" si="0"/>
        <v>40</v>
      </c>
      <c r="U34" s="49">
        <v>22</v>
      </c>
    </row>
    <row r="35" spans="2:21" ht="15.75">
      <c r="B35" s="50">
        <v>30</v>
      </c>
      <c r="C35" s="39" t="s">
        <v>440</v>
      </c>
      <c r="D35" s="84"/>
      <c r="E35" s="84"/>
      <c r="F35" s="84"/>
      <c r="G35" s="84"/>
      <c r="H35" s="84"/>
      <c r="I35" s="84"/>
      <c r="J35" s="37"/>
      <c r="K35" s="37"/>
      <c r="L35" s="50"/>
      <c r="M35" s="50"/>
      <c r="N35" s="50"/>
      <c r="O35" s="50"/>
      <c r="P35" s="87"/>
      <c r="Q35" s="87"/>
      <c r="R35" s="87" t="s">
        <v>6</v>
      </c>
      <c r="S35" s="87">
        <v>40</v>
      </c>
      <c r="T35" s="75">
        <f t="shared" si="0"/>
        <v>40</v>
      </c>
      <c r="U35" s="49">
        <v>22</v>
      </c>
    </row>
    <row r="36" spans="2:21" ht="15.75">
      <c r="B36" s="50">
        <v>31</v>
      </c>
      <c r="C36" s="39" t="s">
        <v>441</v>
      </c>
      <c r="D36" s="84"/>
      <c r="E36" s="84"/>
      <c r="F36" s="84"/>
      <c r="G36" s="84"/>
      <c r="H36" s="84"/>
      <c r="I36" s="84"/>
      <c r="J36" s="37"/>
      <c r="K36" s="37"/>
      <c r="L36" s="50"/>
      <c r="M36" s="50"/>
      <c r="N36" s="50"/>
      <c r="O36" s="50"/>
      <c r="P36" s="87"/>
      <c r="Q36" s="87"/>
      <c r="R36" s="87" t="s">
        <v>6</v>
      </c>
      <c r="S36" s="87">
        <v>40</v>
      </c>
      <c r="T36" s="75">
        <f t="shared" si="0"/>
        <v>40</v>
      </c>
      <c r="U36" s="49">
        <v>22</v>
      </c>
    </row>
    <row r="37" spans="2:21" ht="15.75">
      <c r="B37" s="50">
        <v>32</v>
      </c>
      <c r="C37" s="39" t="s">
        <v>442</v>
      </c>
      <c r="D37" s="84"/>
      <c r="E37" s="84"/>
      <c r="F37" s="84"/>
      <c r="G37" s="84"/>
      <c r="H37" s="84"/>
      <c r="I37" s="84"/>
      <c r="J37" s="37"/>
      <c r="K37" s="37"/>
      <c r="L37" s="50"/>
      <c r="M37" s="50"/>
      <c r="N37" s="50"/>
      <c r="O37" s="50"/>
      <c r="P37" s="87"/>
      <c r="Q37" s="87"/>
      <c r="R37" s="87" t="s">
        <v>6</v>
      </c>
      <c r="S37" s="87">
        <v>40</v>
      </c>
      <c r="T37" s="75">
        <f t="shared" si="0"/>
        <v>40</v>
      </c>
      <c r="U37" s="49">
        <v>22</v>
      </c>
    </row>
    <row r="38" spans="2:21" ht="15.75">
      <c r="B38" s="50">
        <v>33</v>
      </c>
      <c r="C38" s="39" t="s">
        <v>443</v>
      </c>
      <c r="D38" s="84"/>
      <c r="E38" s="84"/>
      <c r="F38" s="84"/>
      <c r="G38" s="84"/>
      <c r="H38" s="84"/>
      <c r="I38" s="84"/>
      <c r="J38" s="37"/>
      <c r="K38" s="37"/>
      <c r="L38" s="50"/>
      <c r="M38" s="50"/>
      <c r="N38" s="50"/>
      <c r="O38" s="50"/>
      <c r="P38" s="87"/>
      <c r="Q38" s="87"/>
      <c r="R38" s="87" t="s">
        <v>6</v>
      </c>
      <c r="S38" s="87">
        <v>40</v>
      </c>
      <c r="T38" s="75">
        <f t="shared" si="0"/>
        <v>40</v>
      </c>
      <c r="U38" s="49">
        <v>22</v>
      </c>
    </row>
  </sheetData>
  <sheetProtection/>
  <mergeCells count="6">
    <mergeCell ref="Z3:Z5"/>
    <mergeCell ref="B4:B5"/>
    <mergeCell ref="C4:C5"/>
    <mergeCell ref="T4:T5"/>
    <mergeCell ref="U4:U5"/>
    <mergeCell ref="B3:U3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zoomScale="85" zoomScaleNormal="85" zoomScalePageLayoutView="0" workbookViewId="0" topLeftCell="A1">
      <selection activeCell="P2" sqref="P2:Q3"/>
    </sheetView>
  </sheetViews>
  <sheetFormatPr defaultColWidth="9.140625" defaultRowHeight="15"/>
  <cols>
    <col min="1" max="1" width="9.140625" style="35" customWidth="1"/>
    <col min="2" max="2" width="6.28125" style="35" bestFit="1" customWidth="1"/>
    <col min="3" max="3" width="43.7109375" style="35" bestFit="1" customWidth="1"/>
    <col min="4" max="4" width="12.57421875" style="35" bestFit="1" customWidth="1"/>
    <col min="5" max="5" width="11.57421875" style="35" bestFit="1" customWidth="1"/>
    <col min="6" max="6" width="12.57421875" style="35" bestFit="1" customWidth="1"/>
    <col min="7" max="7" width="12.8515625" style="35" bestFit="1" customWidth="1"/>
    <col min="8" max="8" width="12.57421875" style="35" bestFit="1" customWidth="1"/>
    <col min="9" max="9" width="11.57421875" style="35" bestFit="1" customWidth="1"/>
    <col min="10" max="10" width="12.8515625" style="35" bestFit="1" customWidth="1"/>
    <col min="11" max="11" width="16.57421875" style="35" bestFit="1" customWidth="1"/>
    <col min="12" max="12" width="13.00390625" style="35" customWidth="1"/>
    <col min="13" max="17" width="12.140625" style="35" customWidth="1"/>
    <col min="18" max="18" width="9.00390625" style="35" customWidth="1"/>
    <col min="19" max="19" width="7.421875" style="35" customWidth="1"/>
    <col min="20" max="20" width="19.7109375" style="101" hidden="1" customWidth="1"/>
    <col min="21" max="26" width="9.140625" style="35" customWidth="1"/>
    <col min="27" max="16384" width="9.140625" style="35" customWidth="1"/>
  </cols>
  <sheetData>
    <row r="1" spans="2:21" ht="33.75" customHeight="1">
      <c r="B1" s="170" t="s">
        <v>13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2" t="s">
        <v>380</v>
      </c>
      <c r="U1" s="93"/>
    </row>
    <row r="2" spans="2:20" ht="138" customHeight="1">
      <c r="B2" s="174" t="s">
        <v>9</v>
      </c>
      <c r="C2" s="174" t="s">
        <v>10</v>
      </c>
      <c r="D2" s="94" t="s">
        <v>118</v>
      </c>
      <c r="E2" s="94" t="s">
        <v>119</v>
      </c>
      <c r="F2" s="95" t="s">
        <v>172</v>
      </c>
      <c r="G2" s="95" t="s">
        <v>224</v>
      </c>
      <c r="H2" s="95" t="s">
        <v>237</v>
      </c>
      <c r="I2" s="95" t="s">
        <v>236</v>
      </c>
      <c r="J2" s="95" t="s">
        <v>274</v>
      </c>
      <c r="K2" s="95" t="s">
        <v>275</v>
      </c>
      <c r="L2" s="74" t="s">
        <v>316</v>
      </c>
      <c r="M2" s="74" t="s">
        <v>318</v>
      </c>
      <c r="N2" s="74" t="s">
        <v>362</v>
      </c>
      <c r="O2" s="74" t="s">
        <v>363</v>
      </c>
      <c r="P2" s="74" t="s">
        <v>433</v>
      </c>
      <c r="Q2" s="74" t="s">
        <v>434</v>
      </c>
      <c r="R2" s="175" t="s">
        <v>0</v>
      </c>
      <c r="S2" s="175" t="s">
        <v>1</v>
      </c>
      <c r="T2" s="172"/>
    </row>
    <row r="3" spans="2:20" ht="20.25">
      <c r="B3" s="174"/>
      <c r="C3" s="174"/>
      <c r="D3" s="96" t="s">
        <v>2</v>
      </c>
      <c r="E3" s="96" t="s">
        <v>3</v>
      </c>
      <c r="F3" s="97" t="s">
        <v>2</v>
      </c>
      <c r="G3" s="97" t="s">
        <v>3</v>
      </c>
      <c r="H3" s="96" t="s">
        <v>2</v>
      </c>
      <c r="I3" s="96" t="s">
        <v>3</v>
      </c>
      <c r="J3" s="96" t="s">
        <v>2</v>
      </c>
      <c r="K3" s="96" t="s">
        <v>3</v>
      </c>
      <c r="L3" s="92" t="s">
        <v>2</v>
      </c>
      <c r="M3" s="92" t="s">
        <v>3</v>
      </c>
      <c r="N3" s="91" t="s">
        <v>2</v>
      </c>
      <c r="O3" s="91" t="s">
        <v>3</v>
      </c>
      <c r="P3" s="83" t="s">
        <v>2</v>
      </c>
      <c r="Q3" s="83" t="s">
        <v>3</v>
      </c>
      <c r="R3" s="175"/>
      <c r="S3" s="175"/>
      <c r="T3" s="172"/>
    </row>
    <row r="4" spans="2:20" ht="22.5" customHeight="1">
      <c r="B4" s="98">
        <v>1</v>
      </c>
      <c r="C4" s="99" t="s">
        <v>285</v>
      </c>
      <c r="D4" s="98"/>
      <c r="E4" s="98"/>
      <c r="F4" s="98" t="s">
        <v>8</v>
      </c>
      <c r="G4" s="98">
        <v>50</v>
      </c>
      <c r="H4" s="98" t="s">
        <v>5</v>
      </c>
      <c r="I4" s="98">
        <v>80</v>
      </c>
      <c r="J4" s="98" t="s">
        <v>5</v>
      </c>
      <c r="K4" s="98">
        <v>80</v>
      </c>
      <c r="L4" s="98"/>
      <c r="M4" s="98"/>
      <c r="N4" s="98" t="s">
        <v>7</v>
      </c>
      <c r="O4" s="98">
        <v>60</v>
      </c>
      <c r="P4" s="98" t="s">
        <v>7</v>
      </c>
      <c r="Q4" s="98">
        <v>60</v>
      </c>
      <c r="R4" s="102">
        <f aca="true" t="shared" si="0" ref="R4:R28">SUM(D4:Q4)</f>
        <v>330</v>
      </c>
      <c r="S4" s="100">
        <v>1</v>
      </c>
      <c r="T4" s="154" t="s">
        <v>393</v>
      </c>
    </row>
    <row r="5" spans="2:20" ht="18" customHeight="1">
      <c r="B5" s="98">
        <v>2</v>
      </c>
      <c r="C5" s="120" t="s">
        <v>273</v>
      </c>
      <c r="D5" s="98"/>
      <c r="E5" s="98"/>
      <c r="F5" s="98"/>
      <c r="G5" s="98"/>
      <c r="H5" s="98" t="s">
        <v>8</v>
      </c>
      <c r="I5" s="98">
        <v>50</v>
      </c>
      <c r="J5" s="98" t="s">
        <v>6</v>
      </c>
      <c r="K5" s="98">
        <v>40</v>
      </c>
      <c r="L5" s="98" t="s">
        <v>6</v>
      </c>
      <c r="M5" s="98">
        <v>40</v>
      </c>
      <c r="N5" s="98" t="s">
        <v>6</v>
      </c>
      <c r="O5" s="98">
        <v>40</v>
      </c>
      <c r="P5" s="98" t="s">
        <v>5</v>
      </c>
      <c r="Q5" s="98">
        <v>80</v>
      </c>
      <c r="R5" s="102">
        <f t="shared" si="0"/>
        <v>250</v>
      </c>
      <c r="S5" s="100">
        <v>2</v>
      </c>
      <c r="T5" s="156">
        <v>39975</v>
      </c>
    </row>
    <row r="6" spans="2:20" ht="18" customHeight="1">
      <c r="B6" s="98">
        <v>3</v>
      </c>
      <c r="C6" s="99" t="s">
        <v>120</v>
      </c>
      <c r="D6" s="98" t="s">
        <v>6</v>
      </c>
      <c r="E6" s="98">
        <v>50</v>
      </c>
      <c r="F6" s="98" t="s">
        <v>8</v>
      </c>
      <c r="G6" s="98">
        <v>50</v>
      </c>
      <c r="H6" s="98"/>
      <c r="I6" s="98"/>
      <c r="J6" s="98" t="s">
        <v>7</v>
      </c>
      <c r="K6" s="98">
        <v>60</v>
      </c>
      <c r="L6" s="98"/>
      <c r="M6" s="98"/>
      <c r="N6" s="98" t="s">
        <v>5</v>
      </c>
      <c r="O6" s="98">
        <v>80</v>
      </c>
      <c r="P6" s="98"/>
      <c r="Q6" s="98"/>
      <c r="R6" s="102">
        <f t="shared" si="0"/>
        <v>240</v>
      </c>
      <c r="S6" s="100">
        <v>3</v>
      </c>
      <c r="T6" s="157" t="s">
        <v>385</v>
      </c>
    </row>
    <row r="7" spans="2:20" ht="18" customHeight="1">
      <c r="B7" s="98">
        <v>4</v>
      </c>
      <c r="C7" s="120" t="s">
        <v>158</v>
      </c>
      <c r="D7" s="98"/>
      <c r="E7" s="98"/>
      <c r="F7" s="98"/>
      <c r="G7" s="98"/>
      <c r="H7" s="98" t="s">
        <v>6</v>
      </c>
      <c r="I7" s="98">
        <v>40</v>
      </c>
      <c r="J7" s="98" t="s">
        <v>8</v>
      </c>
      <c r="K7" s="98">
        <v>50</v>
      </c>
      <c r="L7" s="98" t="s">
        <v>5</v>
      </c>
      <c r="M7" s="98">
        <v>80</v>
      </c>
      <c r="N7" s="98" t="s">
        <v>8</v>
      </c>
      <c r="O7" s="98">
        <v>50</v>
      </c>
      <c r="P7" s="98"/>
      <c r="Q7" s="98"/>
      <c r="R7" s="102">
        <f t="shared" si="0"/>
        <v>220</v>
      </c>
      <c r="S7" s="100">
        <v>4</v>
      </c>
      <c r="T7" s="155" t="s">
        <v>394</v>
      </c>
    </row>
    <row r="8" spans="2:20" ht="18" customHeight="1">
      <c r="B8" s="98">
        <v>5</v>
      </c>
      <c r="C8" s="120" t="s">
        <v>159</v>
      </c>
      <c r="D8" s="98"/>
      <c r="E8" s="98"/>
      <c r="F8" s="98" t="s">
        <v>6</v>
      </c>
      <c r="G8" s="98">
        <v>40</v>
      </c>
      <c r="H8" s="98" t="s">
        <v>8</v>
      </c>
      <c r="I8" s="98">
        <v>50</v>
      </c>
      <c r="J8" s="98"/>
      <c r="K8" s="98"/>
      <c r="L8" s="98" t="s">
        <v>8</v>
      </c>
      <c r="M8" s="98">
        <v>50</v>
      </c>
      <c r="N8" s="98" t="s">
        <v>6</v>
      </c>
      <c r="O8" s="98">
        <v>40</v>
      </c>
      <c r="P8" s="98" t="s">
        <v>6</v>
      </c>
      <c r="Q8" s="98">
        <v>40</v>
      </c>
      <c r="R8" s="102">
        <f t="shared" si="0"/>
        <v>220</v>
      </c>
      <c r="S8" s="100">
        <v>4</v>
      </c>
      <c r="T8" s="156">
        <v>39935</v>
      </c>
    </row>
    <row r="9" spans="2:20" ht="18" customHeight="1">
      <c r="B9" s="98">
        <v>6</v>
      </c>
      <c r="C9" s="120" t="s">
        <v>72</v>
      </c>
      <c r="D9" s="98"/>
      <c r="E9" s="98"/>
      <c r="F9" s="98" t="s">
        <v>6</v>
      </c>
      <c r="G9" s="98">
        <v>40</v>
      </c>
      <c r="H9" s="98" t="s">
        <v>6</v>
      </c>
      <c r="I9" s="98">
        <v>40</v>
      </c>
      <c r="J9" s="98" t="s">
        <v>8</v>
      </c>
      <c r="K9" s="98">
        <v>50</v>
      </c>
      <c r="L9" s="98" t="s">
        <v>6</v>
      </c>
      <c r="M9" s="98">
        <v>40</v>
      </c>
      <c r="N9" s="98" t="s">
        <v>6</v>
      </c>
      <c r="O9" s="98">
        <v>40</v>
      </c>
      <c r="P9" s="98"/>
      <c r="Q9" s="98"/>
      <c r="R9" s="102">
        <f t="shared" si="0"/>
        <v>210</v>
      </c>
      <c r="S9" s="100">
        <v>6</v>
      </c>
      <c r="T9" s="155" t="s">
        <v>395</v>
      </c>
    </row>
    <row r="10" spans="2:20" ht="18" customHeight="1">
      <c r="B10" s="98">
        <v>7</v>
      </c>
      <c r="C10" s="120" t="s">
        <v>262</v>
      </c>
      <c r="D10" s="98"/>
      <c r="E10" s="98"/>
      <c r="F10" s="98"/>
      <c r="G10" s="98"/>
      <c r="H10" s="98" t="s">
        <v>7</v>
      </c>
      <c r="I10" s="98">
        <v>60</v>
      </c>
      <c r="J10" s="98" t="s">
        <v>6</v>
      </c>
      <c r="K10" s="98">
        <v>40</v>
      </c>
      <c r="L10" s="98" t="s">
        <v>7</v>
      </c>
      <c r="M10" s="98">
        <v>60</v>
      </c>
      <c r="N10" s="98" t="s">
        <v>8</v>
      </c>
      <c r="O10" s="98">
        <v>50</v>
      </c>
      <c r="P10" s="98"/>
      <c r="Q10" s="98"/>
      <c r="R10" s="102">
        <f t="shared" si="0"/>
        <v>210</v>
      </c>
      <c r="S10" s="100">
        <v>6</v>
      </c>
      <c r="T10" s="156">
        <v>39539</v>
      </c>
    </row>
    <row r="11" spans="2:20" ht="18" customHeight="1">
      <c r="B11" s="98">
        <v>8</v>
      </c>
      <c r="C11" s="120" t="s">
        <v>214</v>
      </c>
      <c r="D11" s="98"/>
      <c r="E11" s="98"/>
      <c r="F11" s="98" t="s">
        <v>5</v>
      </c>
      <c r="G11" s="98">
        <v>80</v>
      </c>
      <c r="H11" s="98"/>
      <c r="I11" s="98"/>
      <c r="J11" s="98"/>
      <c r="K11" s="98"/>
      <c r="L11" s="98" t="s">
        <v>8</v>
      </c>
      <c r="M11" s="98">
        <v>50</v>
      </c>
      <c r="N11" s="98" t="s">
        <v>6</v>
      </c>
      <c r="O11" s="98">
        <v>40</v>
      </c>
      <c r="P11" s="98"/>
      <c r="Q11" s="98"/>
      <c r="R11" s="102">
        <f t="shared" si="0"/>
        <v>170</v>
      </c>
      <c r="S11" s="100">
        <v>8</v>
      </c>
      <c r="T11" s="155" t="s">
        <v>396</v>
      </c>
    </row>
    <row r="12" spans="2:20" ht="18" customHeight="1">
      <c r="B12" s="98">
        <v>9</v>
      </c>
      <c r="C12" s="120" t="s">
        <v>365</v>
      </c>
      <c r="D12" s="98" t="s">
        <v>5</v>
      </c>
      <c r="E12" s="98">
        <v>100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102">
        <f t="shared" si="0"/>
        <v>100</v>
      </c>
      <c r="S12" s="100">
        <v>9</v>
      </c>
      <c r="T12" s="155" t="s">
        <v>397</v>
      </c>
    </row>
    <row r="13" spans="2:20" ht="18" customHeight="1">
      <c r="B13" s="98">
        <v>10</v>
      </c>
      <c r="C13" s="120" t="s">
        <v>73</v>
      </c>
      <c r="D13" s="98"/>
      <c r="E13" s="98"/>
      <c r="F13" s="98" t="s">
        <v>7</v>
      </c>
      <c r="G13" s="98">
        <v>60</v>
      </c>
      <c r="H13" s="98"/>
      <c r="I13" s="98"/>
      <c r="J13" s="98"/>
      <c r="K13" s="98"/>
      <c r="L13" s="98" t="s">
        <v>6</v>
      </c>
      <c r="M13" s="98">
        <v>40</v>
      </c>
      <c r="N13" s="98"/>
      <c r="O13" s="98"/>
      <c r="P13" s="98"/>
      <c r="Q13" s="98"/>
      <c r="R13" s="102">
        <f t="shared" si="0"/>
        <v>100</v>
      </c>
      <c r="S13" s="100">
        <v>9</v>
      </c>
      <c r="T13" s="155" t="s">
        <v>398</v>
      </c>
    </row>
    <row r="14" spans="2:20" ht="18" customHeight="1">
      <c r="B14" s="98">
        <v>11</v>
      </c>
      <c r="C14" s="120" t="s">
        <v>366</v>
      </c>
      <c r="D14" s="98" t="s">
        <v>7</v>
      </c>
      <c r="E14" s="98">
        <v>80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02">
        <f t="shared" si="0"/>
        <v>80</v>
      </c>
      <c r="S14" s="100">
        <v>11</v>
      </c>
      <c r="T14" s="156">
        <v>39173</v>
      </c>
    </row>
    <row r="15" spans="2:20" ht="18" customHeight="1">
      <c r="B15" s="98">
        <v>12</v>
      </c>
      <c r="C15" s="99" t="s">
        <v>215</v>
      </c>
      <c r="D15" s="98"/>
      <c r="E15" s="98"/>
      <c r="F15" s="98" t="s">
        <v>6</v>
      </c>
      <c r="G15" s="98">
        <v>40</v>
      </c>
      <c r="H15" s="98"/>
      <c r="I15" s="98"/>
      <c r="J15" s="98" t="s">
        <v>6</v>
      </c>
      <c r="K15" s="98">
        <v>40</v>
      </c>
      <c r="L15" s="98"/>
      <c r="M15" s="98"/>
      <c r="N15" s="98"/>
      <c r="O15" s="98"/>
      <c r="P15" s="98"/>
      <c r="Q15" s="98"/>
      <c r="R15" s="102">
        <f t="shared" si="0"/>
        <v>80</v>
      </c>
      <c r="S15" s="100">
        <v>11</v>
      </c>
      <c r="T15" s="155" t="s">
        <v>399</v>
      </c>
    </row>
    <row r="16" spans="2:20" ht="18" customHeight="1">
      <c r="B16" s="98">
        <v>13</v>
      </c>
      <c r="C16" s="120" t="s">
        <v>333</v>
      </c>
      <c r="D16" s="98"/>
      <c r="E16" s="98"/>
      <c r="F16" s="98"/>
      <c r="G16" s="98"/>
      <c r="H16" s="98"/>
      <c r="I16" s="98"/>
      <c r="J16" s="98"/>
      <c r="K16" s="98"/>
      <c r="L16" s="98" t="s">
        <v>6</v>
      </c>
      <c r="M16" s="98">
        <v>40</v>
      </c>
      <c r="N16" s="98"/>
      <c r="O16" s="98"/>
      <c r="P16" s="98" t="s">
        <v>6</v>
      </c>
      <c r="Q16" s="98">
        <v>40</v>
      </c>
      <c r="R16" s="102">
        <f t="shared" si="0"/>
        <v>80</v>
      </c>
      <c r="S16" s="100">
        <v>11</v>
      </c>
      <c r="T16" s="35"/>
    </row>
    <row r="17" spans="2:20" ht="18" customHeight="1">
      <c r="B17" s="98">
        <v>14</v>
      </c>
      <c r="C17" s="99" t="s">
        <v>216</v>
      </c>
      <c r="D17" s="98"/>
      <c r="E17" s="98"/>
      <c r="F17" s="98" t="s">
        <v>6</v>
      </c>
      <c r="G17" s="98">
        <v>40</v>
      </c>
      <c r="H17" s="98"/>
      <c r="I17" s="98"/>
      <c r="J17" s="98"/>
      <c r="K17" s="98"/>
      <c r="L17" s="98"/>
      <c r="M17" s="98"/>
      <c r="N17" s="98"/>
      <c r="O17" s="98"/>
      <c r="P17" s="98" t="s">
        <v>6</v>
      </c>
      <c r="Q17" s="98">
        <v>40</v>
      </c>
      <c r="R17" s="102">
        <f t="shared" si="0"/>
        <v>80</v>
      </c>
      <c r="S17" s="100">
        <v>11</v>
      </c>
      <c r="T17" s="35"/>
    </row>
    <row r="18" spans="2:20" ht="18" customHeight="1">
      <c r="B18" s="98">
        <v>15</v>
      </c>
      <c r="C18" s="99" t="s">
        <v>367</v>
      </c>
      <c r="D18" s="98" t="s">
        <v>8</v>
      </c>
      <c r="E18" s="98">
        <v>60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102">
        <f t="shared" si="0"/>
        <v>60</v>
      </c>
      <c r="S18" s="100">
        <v>15</v>
      </c>
      <c r="T18" s="35"/>
    </row>
    <row r="19" spans="2:20" ht="18" customHeight="1">
      <c r="B19" s="98">
        <v>16</v>
      </c>
      <c r="C19" s="99" t="s">
        <v>368</v>
      </c>
      <c r="D19" s="98" t="s">
        <v>8</v>
      </c>
      <c r="E19" s="98">
        <v>60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02">
        <f t="shared" si="0"/>
        <v>60</v>
      </c>
      <c r="S19" s="100">
        <v>15</v>
      </c>
      <c r="T19" s="35"/>
    </row>
    <row r="20" spans="2:20" ht="18" customHeight="1">
      <c r="B20" s="98">
        <v>17</v>
      </c>
      <c r="C20" s="99" t="s">
        <v>444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 t="s">
        <v>8</v>
      </c>
      <c r="Q20" s="98">
        <v>50</v>
      </c>
      <c r="R20" s="102">
        <f t="shared" si="0"/>
        <v>50</v>
      </c>
      <c r="S20" s="100">
        <v>17</v>
      </c>
      <c r="T20" s="35"/>
    </row>
    <row r="21" spans="2:20" ht="20.25">
      <c r="B21" s="98">
        <v>18</v>
      </c>
      <c r="C21" s="99" t="s">
        <v>104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 t="s">
        <v>8</v>
      </c>
      <c r="Q21" s="98">
        <v>50</v>
      </c>
      <c r="R21" s="102">
        <f t="shared" si="0"/>
        <v>50</v>
      </c>
      <c r="S21" s="100">
        <v>17</v>
      </c>
      <c r="T21" s="35"/>
    </row>
    <row r="22" spans="2:20" ht="18" customHeight="1">
      <c r="B22" s="98">
        <v>19</v>
      </c>
      <c r="C22" s="99" t="s">
        <v>445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 t="s">
        <v>6</v>
      </c>
      <c r="Q22" s="98">
        <v>40</v>
      </c>
      <c r="R22" s="102">
        <f t="shared" si="0"/>
        <v>40</v>
      </c>
      <c r="S22" s="100">
        <v>19</v>
      </c>
      <c r="T22" s="35"/>
    </row>
    <row r="23" spans="2:20" ht="18" customHeight="1">
      <c r="B23" s="98">
        <v>20</v>
      </c>
      <c r="C23" s="99" t="s">
        <v>58</v>
      </c>
      <c r="D23" s="98" t="s">
        <v>6</v>
      </c>
      <c r="E23" s="98">
        <v>40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02">
        <f t="shared" si="0"/>
        <v>40</v>
      </c>
      <c r="S23" s="100">
        <v>19</v>
      </c>
      <c r="T23" s="35"/>
    </row>
    <row r="24" spans="2:20" ht="18" customHeight="1">
      <c r="B24" s="98">
        <v>21</v>
      </c>
      <c r="C24" s="99" t="s">
        <v>37</v>
      </c>
      <c r="D24" s="98" t="s">
        <v>6</v>
      </c>
      <c r="E24" s="98">
        <v>40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2">
        <f t="shared" si="0"/>
        <v>40</v>
      </c>
      <c r="S24" s="100">
        <v>19</v>
      </c>
      <c r="T24" s="35"/>
    </row>
    <row r="25" spans="2:20" ht="18" customHeight="1">
      <c r="B25" s="98">
        <v>22</v>
      </c>
      <c r="C25" s="99" t="s">
        <v>369</v>
      </c>
      <c r="D25" s="98" t="s">
        <v>6</v>
      </c>
      <c r="E25" s="98">
        <v>40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02">
        <f t="shared" si="0"/>
        <v>40</v>
      </c>
      <c r="S25" s="100">
        <v>19</v>
      </c>
      <c r="T25" s="35"/>
    </row>
    <row r="26" spans="2:20" ht="18" customHeight="1">
      <c r="B26" s="98">
        <v>23</v>
      </c>
      <c r="C26" s="99" t="s">
        <v>263</v>
      </c>
      <c r="D26" s="98"/>
      <c r="E26" s="98"/>
      <c r="F26" s="98"/>
      <c r="G26" s="98"/>
      <c r="H26" s="98" t="s">
        <v>6</v>
      </c>
      <c r="I26" s="98">
        <v>40</v>
      </c>
      <c r="J26" s="98"/>
      <c r="K26" s="98"/>
      <c r="L26" s="98"/>
      <c r="M26" s="98"/>
      <c r="N26" s="98"/>
      <c r="O26" s="98"/>
      <c r="P26" s="98"/>
      <c r="Q26" s="98"/>
      <c r="R26" s="102">
        <f t="shared" si="0"/>
        <v>40</v>
      </c>
      <c r="S26" s="100">
        <v>19</v>
      </c>
      <c r="T26" s="35"/>
    </row>
    <row r="27" spans="2:20" ht="20.25">
      <c r="B27" s="98">
        <v>24</v>
      </c>
      <c r="C27" s="99" t="s">
        <v>290</v>
      </c>
      <c r="D27" s="98"/>
      <c r="E27" s="98"/>
      <c r="F27" s="98"/>
      <c r="G27" s="98"/>
      <c r="H27" s="98" t="s">
        <v>6</v>
      </c>
      <c r="I27" s="98">
        <v>40</v>
      </c>
      <c r="J27" s="98"/>
      <c r="K27" s="98"/>
      <c r="L27" s="98"/>
      <c r="M27" s="98"/>
      <c r="N27" s="98"/>
      <c r="O27" s="98"/>
      <c r="P27" s="98"/>
      <c r="Q27" s="98"/>
      <c r="R27" s="102">
        <f t="shared" si="0"/>
        <v>40</v>
      </c>
      <c r="S27" s="100">
        <v>19</v>
      </c>
      <c r="T27" s="35"/>
    </row>
    <row r="28" spans="2:19" ht="20.25">
      <c r="B28" s="98">
        <v>25</v>
      </c>
      <c r="C28" s="99" t="s">
        <v>286</v>
      </c>
      <c r="D28" s="99"/>
      <c r="E28" s="99"/>
      <c r="F28" s="99"/>
      <c r="G28" s="99"/>
      <c r="H28" s="99"/>
      <c r="I28" s="99"/>
      <c r="J28" s="98" t="s">
        <v>6</v>
      </c>
      <c r="K28" s="98">
        <v>40</v>
      </c>
      <c r="L28" s="98"/>
      <c r="M28" s="98"/>
      <c r="N28" s="98"/>
      <c r="O28" s="98"/>
      <c r="P28" s="98"/>
      <c r="Q28" s="98"/>
      <c r="R28" s="102">
        <f t="shared" si="0"/>
        <v>40</v>
      </c>
      <c r="S28" s="100">
        <v>19</v>
      </c>
    </row>
  </sheetData>
  <sheetProtection selectLockedCells="1" selectUnlockedCells="1"/>
  <mergeCells count="6">
    <mergeCell ref="C2:C3"/>
    <mergeCell ref="B2:B3"/>
    <mergeCell ref="R2:R3"/>
    <mergeCell ref="S2:S3"/>
    <mergeCell ref="B1:S1"/>
    <mergeCell ref="T1:T3"/>
  </mergeCells>
  <printOptions/>
  <pageMargins left="0.25" right="0.25" top="0.75" bottom="0.75" header="0.3" footer="0.3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C1">
      <selection activeCell="Q2" sqref="Q2:R3"/>
    </sheetView>
  </sheetViews>
  <sheetFormatPr defaultColWidth="9.140625" defaultRowHeight="15"/>
  <cols>
    <col min="1" max="1" width="0" style="1" hidden="1" customWidth="1"/>
    <col min="2" max="2" width="9.140625" style="6" hidden="1" customWidth="1"/>
    <col min="3" max="3" width="5.00390625" style="1" customWidth="1"/>
    <col min="4" max="4" width="36.421875" style="1" customWidth="1"/>
    <col min="5" max="20" width="8.421875" style="10" customWidth="1"/>
    <col min="21" max="21" width="6.7109375" style="1" hidden="1" customWidth="1"/>
    <col min="22" max="22" width="14.140625" style="4" hidden="1" customWidth="1"/>
    <col min="23" max="16384" width="9.140625" style="1" customWidth="1"/>
  </cols>
  <sheetData>
    <row r="1" spans="3:23" ht="33" customHeight="1" thickBot="1">
      <c r="C1" s="173" t="s">
        <v>11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64"/>
      <c r="V1" s="172" t="s">
        <v>380</v>
      </c>
      <c r="W1" s="18"/>
    </row>
    <row r="2" spans="2:22" ht="133.5" customHeight="1">
      <c r="B2" s="13" t="s">
        <v>22</v>
      </c>
      <c r="C2" s="178" t="s">
        <v>9</v>
      </c>
      <c r="D2" s="178" t="s">
        <v>10</v>
      </c>
      <c r="E2" s="82" t="s">
        <v>118</v>
      </c>
      <c r="F2" s="82" t="s">
        <v>119</v>
      </c>
      <c r="G2" s="74" t="s">
        <v>172</v>
      </c>
      <c r="H2" s="74" t="s">
        <v>224</v>
      </c>
      <c r="I2" s="74" t="s">
        <v>237</v>
      </c>
      <c r="J2" s="74" t="s">
        <v>236</v>
      </c>
      <c r="K2" s="74" t="s">
        <v>274</v>
      </c>
      <c r="L2" s="74" t="s">
        <v>275</v>
      </c>
      <c r="M2" s="74" t="s">
        <v>316</v>
      </c>
      <c r="N2" s="74" t="s">
        <v>318</v>
      </c>
      <c r="O2" s="74" t="s">
        <v>362</v>
      </c>
      <c r="P2" s="74" t="s">
        <v>363</v>
      </c>
      <c r="Q2" s="74" t="s">
        <v>433</v>
      </c>
      <c r="R2" s="74" t="s">
        <v>434</v>
      </c>
      <c r="S2" s="179" t="s">
        <v>0</v>
      </c>
      <c r="T2" s="179" t="s">
        <v>1</v>
      </c>
      <c r="U2" s="176" t="s">
        <v>1</v>
      </c>
      <c r="V2" s="172"/>
    </row>
    <row r="3" spans="1:22" ht="19.5" customHeight="1" thickBot="1">
      <c r="A3" s="1" t="s">
        <v>12</v>
      </c>
      <c r="B3" s="5"/>
      <c r="C3" s="178"/>
      <c r="D3" s="178"/>
      <c r="E3" s="91" t="s">
        <v>2</v>
      </c>
      <c r="F3" s="91" t="s">
        <v>3</v>
      </c>
      <c r="G3" s="92" t="s">
        <v>2</v>
      </c>
      <c r="H3" s="92" t="s">
        <v>3</v>
      </c>
      <c r="I3" s="91" t="s">
        <v>2</v>
      </c>
      <c r="J3" s="91" t="s">
        <v>3</v>
      </c>
      <c r="K3" s="91" t="s">
        <v>2</v>
      </c>
      <c r="L3" s="91" t="s">
        <v>3</v>
      </c>
      <c r="M3" s="92" t="s">
        <v>2</v>
      </c>
      <c r="N3" s="92" t="s">
        <v>3</v>
      </c>
      <c r="O3" s="83" t="s">
        <v>2</v>
      </c>
      <c r="P3" s="83" t="s">
        <v>3</v>
      </c>
      <c r="Q3" s="83" t="s">
        <v>2</v>
      </c>
      <c r="R3" s="83" t="s">
        <v>3</v>
      </c>
      <c r="S3" s="179"/>
      <c r="T3" s="179"/>
      <c r="U3" s="177"/>
      <c r="V3" s="172"/>
    </row>
    <row r="4" spans="3:22" ht="18" customHeight="1">
      <c r="C4" s="48">
        <v>1</v>
      </c>
      <c r="D4" s="39" t="s">
        <v>59</v>
      </c>
      <c r="E4" s="37" t="s">
        <v>6</v>
      </c>
      <c r="F4" s="37">
        <v>50</v>
      </c>
      <c r="G4" s="37" t="s">
        <v>5</v>
      </c>
      <c r="H4" s="37">
        <v>80</v>
      </c>
      <c r="I4" s="37"/>
      <c r="J4" s="37"/>
      <c r="K4" s="37" t="s">
        <v>5</v>
      </c>
      <c r="L4" s="37">
        <v>80</v>
      </c>
      <c r="M4" s="37"/>
      <c r="N4" s="37"/>
      <c r="O4" s="37" t="s">
        <v>6</v>
      </c>
      <c r="P4" s="37">
        <v>40</v>
      </c>
      <c r="Q4" s="89" t="s">
        <v>5</v>
      </c>
      <c r="R4" s="89">
        <v>80</v>
      </c>
      <c r="S4" s="37">
        <f>SUM(E4:R4)</f>
        <v>330</v>
      </c>
      <c r="T4" s="78">
        <v>1</v>
      </c>
      <c r="U4" s="65">
        <v>1</v>
      </c>
      <c r="V4" s="1" t="s">
        <v>400</v>
      </c>
    </row>
    <row r="5" spans="2:22" ht="18" customHeight="1">
      <c r="B5" s="8"/>
      <c r="C5" s="48">
        <v>2</v>
      </c>
      <c r="D5" s="39" t="s">
        <v>211</v>
      </c>
      <c r="E5" s="37"/>
      <c r="F5" s="37"/>
      <c r="G5" s="37" t="s">
        <v>8</v>
      </c>
      <c r="H5" s="37">
        <v>50</v>
      </c>
      <c r="I5" s="37" t="s">
        <v>8</v>
      </c>
      <c r="J5" s="37">
        <v>50</v>
      </c>
      <c r="K5" s="37" t="s">
        <v>8</v>
      </c>
      <c r="L5" s="37">
        <v>50</v>
      </c>
      <c r="M5" s="37" t="s">
        <v>5</v>
      </c>
      <c r="N5" s="37">
        <v>80</v>
      </c>
      <c r="O5" s="37" t="s">
        <v>8</v>
      </c>
      <c r="P5" s="37">
        <v>50</v>
      </c>
      <c r="Q5" s="89"/>
      <c r="R5" s="89"/>
      <c r="S5" s="37">
        <f>SUM(E5:R5)</f>
        <v>280</v>
      </c>
      <c r="T5" s="78">
        <v>2</v>
      </c>
      <c r="U5" s="66">
        <v>2</v>
      </c>
      <c r="V5" s="158">
        <v>39695</v>
      </c>
    </row>
    <row r="6" spans="3:22" ht="18" customHeight="1">
      <c r="C6" s="48">
        <v>3</v>
      </c>
      <c r="D6" s="39" t="s">
        <v>61</v>
      </c>
      <c r="E6" s="37"/>
      <c r="F6" s="37"/>
      <c r="G6" s="37" t="s">
        <v>7</v>
      </c>
      <c r="H6" s="37">
        <v>60</v>
      </c>
      <c r="I6" s="37" t="s">
        <v>7</v>
      </c>
      <c r="J6" s="37">
        <v>60</v>
      </c>
      <c r="K6" s="37" t="s">
        <v>8</v>
      </c>
      <c r="L6" s="37">
        <v>50</v>
      </c>
      <c r="M6" s="37" t="s">
        <v>8</v>
      </c>
      <c r="N6" s="37">
        <v>50</v>
      </c>
      <c r="O6" s="37" t="s">
        <v>7</v>
      </c>
      <c r="P6" s="37">
        <v>60</v>
      </c>
      <c r="Q6" s="89"/>
      <c r="R6" s="89"/>
      <c r="S6" s="37">
        <f>SUM(E6:R6)</f>
        <v>280</v>
      </c>
      <c r="T6" s="78">
        <v>2</v>
      </c>
      <c r="U6" s="67">
        <v>3</v>
      </c>
      <c r="V6" s="1" t="s">
        <v>401</v>
      </c>
    </row>
    <row r="7" spans="3:22" ht="15.75">
      <c r="C7" s="48">
        <v>4</v>
      </c>
      <c r="D7" s="39" t="s">
        <v>60</v>
      </c>
      <c r="E7" s="37"/>
      <c r="F7" s="37"/>
      <c r="G7" s="37" t="s">
        <v>8</v>
      </c>
      <c r="H7" s="37">
        <v>50</v>
      </c>
      <c r="I7" s="37" t="s">
        <v>5</v>
      </c>
      <c r="J7" s="37">
        <v>80</v>
      </c>
      <c r="K7" s="37" t="s">
        <v>7</v>
      </c>
      <c r="L7" s="37">
        <v>60</v>
      </c>
      <c r="M7" s="37"/>
      <c r="N7" s="37"/>
      <c r="O7" s="37" t="s">
        <v>5</v>
      </c>
      <c r="P7" s="37">
        <v>80</v>
      </c>
      <c r="Q7" s="89"/>
      <c r="R7" s="89"/>
      <c r="S7" s="37">
        <f>SUM(E7:R7)</f>
        <v>270</v>
      </c>
      <c r="T7" s="78">
        <v>4</v>
      </c>
      <c r="U7" s="66">
        <v>4</v>
      </c>
      <c r="V7" s="1" t="s">
        <v>402</v>
      </c>
    </row>
    <row r="8" spans="3:22" s="34" customFormat="1" ht="18" customHeight="1">
      <c r="C8" s="48">
        <v>5</v>
      </c>
      <c r="D8" s="39" t="s">
        <v>284</v>
      </c>
      <c r="E8" s="37"/>
      <c r="F8" s="37"/>
      <c r="G8" s="37"/>
      <c r="H8" s="37"/>
      <c r="I8" s="37" t="s">
        <v>6</v>
      </c>
      <c r="J8" s="37">
        <v>40</v>
      </c>
      <c r="K8" s="37" t="s">
        <v>6</v>
      </c>
      <c r="L8" s="37">
        <v>40</v>
      </c>
      <c r="M8" s="37" t="s">
        <v>8</v>
      </c>
      <c r="N8" s="37">
        <v>50</v>
      </c>
      <c r="O8" s="37" t="s">
        <v>6</v>
      </c>
      <c r="P8" s="37">
        <v>40</v>
      </c>
      <c r="Q8" s="89"/>
      <c r="R8" s="89"/>
      <c r="S8" s="37">
        <f aca="true" t="shared" si="0" ref="S8:S30">SUM(E8:R8)</f>
        <v>170</v>
      </c>
      <c r="T8" s="78">
        <v>5</v>
      </c>
      <c r="U8" s="66">
        <v>6</v>
      </c>
      <c r="V8" s="158">
        <v>39692</v>
      </c>
    </row>
    <row r="9" spans="3:22" s="34" customFormat="1" ht="15.75">
      <c r="C9" s="48">
        <v>6</v>
      </c>
      <c r="D9" s="39" t="s">
        <v>84</v>
      </c>
      <c r="E9" s="37"/>
      <c r="F9" s="37"/>
      <c r="G9" s="37" t="s">
        <v>6</v>
      </c>
      <c r="H9" s="37">
        <v>40</v>
      </c>
      <c r="I9" s="37" t="s">
        <v>6</v>
      </c>
      <c r="J9" s="37">
        <v>40</v>
      </c>
      <c r="K9" s="37" t="s">
        <v>6</v>
      </c>
      <c r="L9" s="37">
        <v>40</v>
      </c>
      <c r="M9" s="37" t="s">
        <v>6</v>
      </c>
      <c r="N9" s="37">
        <v>40</v>
      </c>
      <c r="O9" s="37"/>
      <c r="P9" s="37"/>
      <c r="Q9" s="89"/>
      <c r="R9" s="89"/>
      <c r="S9" s="37">
        <f t="shared" si="0"/>
        <v>160</v>
      </c>
      <c r="T9" s="78">
        <v>6</v>
      </c>
      <c r="U9" s="66">
        <v>4</v>
      </c>
      <c r="V9" s="158">
        <v>40156</v>
      </c>
    </row>
    <row r="10" spans="2:22" s="16" customFormat="1" ht="18" customHeight="1">
      <c r="B10" s="46"/>
      <c r="C10" s="48">
        <v>7</v>
      </c>
      <c r="D10" s="39" t="s">
        <v>212</v>
      </c>
      <c r="E10" s="37"/>
      <c r="F10" s="37"/>
      <c r="G10" s="37" t="s">
        <v>6</v>
      </c>
      <c r="H10" s="37">
        <v>40</v>
      </c>
      <c r="I10" s="37"/>
      <c r="J10" s="37"/>
      <c r="K10" s="37" t="s">
        <v>6</v>
      </c>
      <c r="L10" s="37">
        <v>40</v>
      </c>
      <c r="M10" s="37" t="s">
        <v>6</v>
      </c>
      <c r="N10" s="37">
        <v>40</v>
      </c>
      <c r="O10" s="37" t="s">
        <v>6</v>
      </c>
      <c r="P10" s="37">
        <v>40</v>
      </c>
      <c r="Q10" s="89"/>
      <c r="R10" s="89"/>
      <c r="S10" s="37">
        <f t="shared" si="0"/>
        <v>160</v>
      </c>
      <c r="T10" s="78">
        <v>6</v>
      </c>
      <c r="U10" s="65">
        <v>13</v>
      </c>
      <c r="V10" s="16" t="s">
        <v>403</v>
      </c>
    </row>
    <row r="11" spans="3:22" ht="18" customHeight="1">
      <c r="C11" s="48">
        <v>8</v>
      </c>
      <c r="D11" s="39" t="s">
        <v>264</v>
      </c>
      <c r="E11" s="37"/>
      <c r="F11" s="37"/>
      <c r="G11" s="37"/>
      <c r="H11" s="37"/>
      <c r="I11" s="37" t="s">
        <v>8</v>
      </c>
      <c r="J11" s="37">
        <v>50</v>
      </c>
      <c r="K11" s="37"/>
      <c r="L11" s="37"/>
      <c r="M11" s="37" t="s">
        <v>7</v>
      </c>
      <c r="N11" s="37">
        <v>60</v>
      </c>
      <c r="O11" s="37" t="s">
        <v>8</v>
      </c>
      <c r="P11" s="37">
        <v>50</v>
      </c>
      <c r="Q11" s="89"/>
      <c r="R11" s="89"/>
      <c r="S11" s="37">
        <f t="shared" si="0"/>
        <v>160</v>
      </c>
      <c r="T11" s="78">
        <v>6</v>
      </c>
      <c r="U11" s="66">
        <v>6</v>
      </c>
      <c r="V11" s="158">
        <v>39667</v>
      </c>
    </row>
    <row r="12" spans="3:22" s="34" customFormat="1" ht="18" customHeight="1">
      <c r="C12" s="48">
        <v>9</v>
      </c>
      <c r="D12" s="39" t="s">
        <v>39</v>
      </c>
      <c r="E12" s="37" t="s">
        <v>5</v>
      </c>
      <c r="F12" s="37">
        <v>100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89"/>
      <c r="R12" s="89"/>
      <c r="S12" s="37">
        <f t="shared" si="0"/>
        <v>100</v>
      </c>
      <c r="T12" s="90">
        <v>9</v>
      </c>
      <c r="U12" s="65">
        <v>13</v>
      </c>
      <c r="V12" s="34" t="s">
        <v>404</v>
      </c>
    </row>
    <row r="13" spans="3:22" s="34" customFormat="1" ht="18" customHeight="1">
      <c r="C13" s="48">
        <v>10</v>
      </c>
      <c r="D13" s="39" t="s">
        <v>79</v>
      </c>
      <c r="E13" s="37"/>
      <c r="F13" s="37"/>
      <c r="G13" s="37" t="s">
        <v>6</v>
      </c>
      <c r="H13" s="37">
        <v>40</v>
      </c>
      <c r="I13" s="37" t="s">
        <v>6</v>
      </c>
      <c r="J13" s="37">
        <v>40</v>
      </c>
      <c r="K13" s="37"/>
      <c r="L13" s="37"/>
      <c r="M13" s="37"/>
      <c r="N13" s="37"/>
      <c r="O13" s="37"/>
      <c r="P13" s="37"/>
      <c r="Q13" s="89"/>
      <c r="R13" s="89"/>
      <c r="S13" s="37">
        <f t="shared" si="0"/>
        <v>80</v>
      </c>
      <c r="T13" s="78">
        <v>10</v>
      </c>
      <c r="U13" s="66">
        <v>9</v>
      </c>
      <c r="V13" s="34" t="s">
        <v>405</v>
      </c>
    </row>
    <row r="14" spans="3:22" s="34" customFormat="1" ht="18" customHeight="1">
      <c r="C14" s="48">
        <v>11</v>
      </c>
      <c r="D14" s="39" t="s">
        <v>85</v>
      </c>
      <c r="E14" s="37" t="s">
        <v>7</v>
      </c>
      <c r="F14" s="37">
        <v>80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89"/>
      <c r="R14" s="89"/>
      <c r="S14" s="37">
        <f t="shared" si="0"/>
        <v>80</v>
      </c>
      <c r="T14" s="78">
        <v>10</v>
      </c>
      <c r="U14" s="66"/>
      <c r="V14" s="34" t="s">
        <v>406</v>
      </c>
    </row>
    <row r="15" spans="3:22" s="34" customFormat="1" ht="18" customHeight="1">
      <c r="C15" s="48">
        <v>12</v>
      </c>
      <c r="D15" s="39" t="s">
        <v>334</v>
      </c>
      <c r="E15" s="2"/>
      <c r="F15" s="2"/>
      <c r="G15" s="2"/>
      <c r="H15" s="2"/>
      <c r="I15" s="2"/>
      <c r="J15" s="2"/>
      <c r="K15" s="51" t="s">
        <v>6</v>
      </c>
      <c r="L15" s="51">
        <v>40</v>
      </c>
      <c r="M15" s="51" t="s">
        <v>6</v>
      </c>
      <c r="N15" s="51">
        <v>40</v>
      </c>
      <c r="O15" s="51"/>
      <c r="P15" s="51"/>
      <c r="Q15" s="108"/>
      <c r="R15" s="108"/>
      <c r="S15" s="37">
        <f t="shared" si="0"/>
        <v>80</v>
      </c>
      <c r="T15" s="110">
        <v>10</v>
      </c>
      <c r="U15" s="66">
        <v>9</v>
      </c>
      <c r="V15" s="34" t="s">
        <v>407</v>
      </c>
    </row>
    <row r="16" spans="3:22" ht="18" customHeight="1">
      <c r="C16" s="48">
        <v>13</v>
      </c>
      <c r="D16" s="81" t="s">
        <v>81</v>
      </c>
      <c r="E16" s="2"/>
      <c r="F16" s="2"/>
      <c r="G16" s="2"/>
      <c r="H16" s="2"/>
      <c r="I16" s="2"/>
      <c r="J16" s="2"/>
      <c r="K16" s="81"/>
      <c r="L16" s="81"/>
      <c r="M16" s="51" t="s">
        <v>6</v>
      </c>
      <c r="N16" s="51">
        <v>40</v>
      </c>
      <c r="O16" s="51" t="s">
        <v>6</v>
      </c>
      <c r="P16" s="51">
        <v>40</v>
      </c>
      <c r="Q16" s="108"/>
      <c r="R16" s="108"/>
      <c r="S16" s="37">
        <f t="shared" si="0"/>
        <v>80</v>
      </c>
      <c r="T16" s="78">
        <v>10</v>
      </c>
      <c r="U16" s="66">
        <v>9</v>
      </c>
      <c r="V16" s="1" t="s">
        <v>408</v>
      </c>
    </row>
    <row r="17" spans="3:21" s="34" customFormat="1" ht="18" customHeight="1">
      <c r="C17" s="48">
        <v>14</v>
      </c>
      <c r="D17" s="81" t="s">
        <v>446</v>
      </c>
      <c r="E17" s="2"/>
      <c r="F17" s="2"/>
      <c r="G17" s="2"/>
      <c r="H17" s="2"/>
      <c r="I17" s="2"/>
      <c r="J17" s="2"/>
      <c r="K17" s="81"/>
      <c r="L17" s="81"/>
      <c r="M17" s="51"/>
      <c r="N17" s="51"/>
      <c r="O17" s="51"/>
      <c r="P17" s="51"/>
      <c r="Q17" s="108" t="s">
        <v>7</v>
      </c>
      <c r="R17" s="108">
        <v>60</v>
      </c>
      <c r="S17" s="37">
        <f t="shared" si="0"/>
        <v>60</v>
      </c>
      <c r="T17" s="78">
        <v>14</v>
      </c>
      <c r="U17" s="66"/>
    </row>
    <row r="18" spans="3:22" ht="18" customHeight="1">
      <c r="C18" s="48">
        <v>15</v>
      </c>
      <c r="D18" s="39" t="s">
        <v>124</v>
      </c>
      <c r="E18" s="37" t="s">
        <v>8</v>
      </c>
      <c r="F18" s="37">
        <v>60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89"/>
      <c r="R18" s="89"/>
      <c r="S18" s="37">
        <f t="shared" si="0"/>
        <v>60</v>
      </c>
      <c r="T18" s="78">
        <v>14</v>
      </c>
      <c r="U18" s="66">
        <v>9</v>
      </c>
      <c r="V18" s="1"/>
    </row>
    <row r="19" spans="3:21" s="34" customFormat="1" ht="18" customHeight="1">
      <c r="C19" s="48">
        <v>16</v>
      </c>
      <c r="D19" s="39" t="s">
        <v>125</v>
      </c>
      <c r="E19" s="37" t="s">
        <v>8</v>
      </c>
      <c r="F19" s="37">
        <v>60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89"/>
      <c r="R19" s="89"/>
      <c r="S19" s="37">
        <f t="shared" si="0"/>
        <v>60</v>
      </c>
      <c r="T19" s="78">
        <v>14</v>
      </c>
      <c r="U19" s="66"/>
    </row>
    <row r="20" spans="3:21" s="34" customFormat="1" ht="18" customHeight="1">
      <c r="C20" s="48">
        <v>17</v>
      </c>
      <c r="D20" s="39" t="s">
        <v>447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89" t="s">
        <v>8</v>
      </c>
      <c r="R20" s="89">
        <v>50</v>
      </c>
      <c r="S20" s="37">
        <f t="shared" si="0"/>
        <v>50</v>
      </c>
      <c r="T20" s="78">
        <v>17</v>
      </c>
      <c r="U20" s="66"/>
    </row>
    <row r="21" spans="3:21" s="34" customFormat="1" ht="18" customHeight="1">
      <c r="C21" s="48">
        <v>18</v>
      </c>
      <c r="D21" s="39" t="s">
        <v>448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89" t="s">
        <v>8</v>
      </c>
      <c r="R21" s="89">
        <v>50</v>
      </c>
      <c r="S21" s="37">
        <f t="shared" si="0"/>
        <v>50</v>
      </c>
      <c r="T21" s="78">
        <v>17</v>
      </c>
      <c r="U21" s="66"/>
    </row>
    <row r="22" spans="3:21" s="34" customFormat="1" ht="18" customHeight="1">
      <c r="C22" s="48">
        <v>19</v>
      </c>
      <c r="D22" s="39" t="s">
        <v>40</v>
      </c>
      <c r="E22" s="37" t="s">
        <v>6</v>
      </c>
      <c r="F22" s="37">
        <v>50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89"/>
      <c r="R22" s="89"/>
      <c r="S22" s="37">
        <f t="shared" si="0"/>
        <v>50</v>
      </c>
      <c r="T22" s="78">
        <v>17</v>
      </c>
      <c r="U22" s="65">
        <v>13</v>
      </c>
    </row>
    <row r="23" spans="2:21" s="34" customFormat="1" ht="18" customHeight="1">
      <c r="B23" s="8"/>
      <c r="C23" s="48">
        <v>20</v>
      </c>
      <c r="D23" s="39" t="s">
        <v>126</v>
      </c>
      <c r="E23" s="37" t="s">
        <v>6</v>
      </c>
      <c r="F23" s="37">
        <v>50</v>
      </c>
      <c r="G23" s="37"/>
      <c r="H23" s="37"/>
      <c r="I23" s="37"/>
      <c r="J23" s="37"/>
      <c r="K23" s="37"/>
      <c r="L23" s="37"/>
      <c r="M23" s="37"/>
      <c r="N23" s="37"/>
      <c r="O23" s="89"/>
      <c r="P23" s="89"/>
      <c r="Q23" s="89"/>
      <c r="R23" s="89"/>
      <c r="S23" s="37">
        <f t="shared" si="0"/>
        <v>50</v>
      </c>
      <c r="T23" s="78">
        <v>17</v>
      </c>
      <c r="U23" s="65"/>
    </row>
    <row r="24" spans="3:21" s="34" customFormat="1" ht="18" customHeight="1">
      <c r="C24" s="48">
        <v>21</v>
      </c>
      <c r="D24" s="39" t="s">
        <v>127</v>
      </c>
      <c r="E24" s="37" t="s">
        <v>6</v>
      </c>
      <c r="F24" s="37">
        <v>50</v>
      </c>
      <c r="G24" s="37"/>
      <c r="H24" s="37"/>
      <c r="I24" s="37"/>
      <c r="J24" s="37"/>
      <c r="K24" s="37"/>
      <c r="L24" s="37"/>
      <c r="M24" s="37"/>
      <c r="N24" s="37"/>
      <c r="O24" s="89"/>
      <c r="P24" s="89"/>
      <c r="Q24" s="89"/>
      <c r="R24" s="89"/>
      <c r="S24" s="37">
        <f t="shared" si="0"/>
        <v>50</v>
      </c>
      <c r="T24" s="78">
        <v>17</v>
      </c>
      <c r="U24" s="65">
        <v>13</v>
      </c>
    </row>
    <row r="25" spans="3:21" s="34" customFormat="1" ht="18" customHeight="1">
      <c r="C25" s="48">
        <v>22</v>
      </c>
      <c r="D25" s="39" t="s">
        <v>449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89"/>
      <c r="P25" s="89"/>
      <c r="Q25" s="89" t="s">
        <v>6</v>
      </c>
      <c r="R25" s="89">
        <v>40</v>
      </c>
      <c r="S25" s="37">
        <f t="shared" si="0"/>
        <v>40</v>
      </c>
      <c r="T25" s="78">
        <v>22</v>
      </c>
      <c r="U25" s="166"/>
    </row>
    <row r="26" spans="3:21" s="34" customFormat="1" ht="18" customHeight="1">
      <c r="C26" s="48">
        <v>23</v>
      </c>
      <c r="D26" s="39" t="s">
        <v>450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89"/>
      <c r="P26" s="89"/>
      <c r="Q26" s="89" t="s">
        <v>6</v>
      </c>
      <c r="R26" s="89">
        <v>40</v>
      </c>
      <c r="S26" s="37">
        <f t="shared" si="0"/>
        <v>40</v>
      </c>
      <c r="T26" s="78">
        <v>22</v>
      </c>
      <c r="U26" s="166"/>
    </row>
    <row r="27" spans="3:21" s="34" customFormat="1" ht="18" customHeight="1">
      <c r="C27" s="48">
        <v>24</v>
      </c>
      <c r="D27" s="39" t="s">
        <v>451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89"/>
      <c r="P27" s="89"/>
      <c r="Q27" s="89" t="s">
        <v>6</v>
      </c>
      <c r="R27" s="89">
        <v>40</v>
      </c>
      <c r="S27" s="37">
        <f t="shared" si="0"/>
        <v>40</v>
      </c>
      <c r="T27" s="78">
        <v>22</v>
      </c>
      <c r="U27" s="166"/>
    </row>
    <row r="28" spans="3:21" s="34" customFormat="1" ht="18" customHeight="1">
      <c r="C28" s="48">
        <v>25</v>
      </c>
      <c r="D28" s="39" t="s">
        <v>452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89"/>
      <c r="P28" s="89"/>
      <c r="Q28" s="89" t="s">
        <v>6</v>
      </c>
      <c r="R28" s="89">
        <v>40</v>
      </c>
      <c r="S28" s="37">
        <f t="shared" si="0"/>
        <v>40</v>
      </c>
      <c r="T28" s="78">
        <v>22</v>
      </c>
      <c r="U28" s="166"/>
    </row>
    <row r="29" spans="3:20" ht="15.75">
      <c r="C29" s="48">
        <v>26</v>
      </c>
      <c r="D29" s="39" t="s">
        <v>265</v>
      </c>
      <c r="E29" s="37"/>
      <c r="F29" s="37"/>
      <c r="G29" s="37"/>
      <c r="H29" s="37"/>
      <c r="I29" s="37" t="s">
        <v>6</v>
      </c>
      <c r="J29" s="37">
        <v>40</v>
      </c>
      <c r="K29" s="37"/>
      <c r="L29" s="37"/>
      <c r="M29" s="37"/>
      <c r="N29" s="37"/>
      <c r="O29" s="89"/>
      <c r="P29" s="89"/>
      <c r="Q29" s="89"/>
      <c r="R29" s="89"/>
      <c r="S29" s="37">
        <f t="shared" si="0"/>
        <v>40</v>
      </c>
      <c r="T29" s="78">
        <v>22</v>
      </c>
    </row>
    <row r="30" spans="3:21" ht="15.75">
      <c r="C30" s="48">
        <v>27</v>
      </c>
      <c r="D30" s="131" t="s">
        <v>213</v>
      </c>
      <c r="E30" s="132"/>
      <c r="F30" s="132"/>
      <c r="G30" s="132" t="s">
        <v>6</v>
      </c>
      <c r="H30" s="132">
        <v>40</v>
      </c>
      <c r="I30" s="132"/>
      <c r="J30" s="132"/>
      <c r="K30" s="132"/>
      <c r="L30" s="132"/>
      <c r="M30" s="132"/>
      <c r="N30" s="132"/>
      <c r="O30" s="133"/>
      <c r="P30" s="133"/>
      <c r="Q30" s="133"/>
      <c r="R30" s="133"/>
      <c r="S30" s="37">
        <f t="shared" si="0"/>
        <v>40</v>
      </c>
      <c r="T30" s="78">
        <v>22</v>
      </c>
      <c r="U30" s="2"/>
    </row>
  </sheetData>
  <sheetProtection selectLockedCells="1" selectUnlockedCells="1"/>
  <mergeCells count="7">
    <mergeCell ref="V1:V3"/>
    <mergeCell ref="C1:T1"/>
    <mergeCell ref="U2:U3"/>
    <mergeCell ref="C2:C3"/>
    <mergeCell ref="D2:D3"/>
    <mergeCell ref="S2:S3"/>
    <mergeCell ref="T2:T3"/>
  </mergeCells>
  <printOptions/>
  <pageMargins left="0.25" right="0.25" top="0.75" bottom="0.75" header="0.3" footer="0.3"/>
  <pageSetup fitToHeight="1" fitToWidth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zoomScalePageLayoutView="0" workbookViewId="0" topLeftCell="P1">
      <selection activeCell="AD2" sqref="AD2:AE3"/>
    </sheetView>
  </sheetViews>
  <sheetFormatPr defaultColWidth="9.140625" defaultRowHeight="15"/>
  <cols>
    <col min="1" max="15" width="9.140625" style="27" hidden="1" customWidth="1"/>
    <col min="16" max="16" width="5.00390625" style="1" customWidth="1"/>
    <col min="17" max="17" width="37.57421875" style="1" customWidth="1"/>
    <col min="18" max="19" width="10.140625" style="10" customWidth="1"/>
    <col min="20" max="20" width="11.140625" style="10" customWidth="1"/>
    <col min="21" max="21" width="9.7109375" style="10" customWidth="1"/>
    <col min="22" max="22" width="8.28125" style="10" customWidth="1"/>
    <col min="23" max="23" width="10.140625" style="10" customWidth="1"/>
    <col min="24" max="24" width="9.8515625" style="10" customWidth="1"/>
    <col min="25" max="33" width="10.00390625" style="10" customWidth="1"/>
    <col min="34" max="34" width="9.8515625" style="10" customWidth="1"/>
    <col min="35" max="35" width="8.8515625" style="10" customWidth="1"/>
    <col min="36" max="36" width="6.7109375" style="1" hidden="1" customWidth="1"/>
    <col min="37" max="37" width="0.13671875" style="1" hidden="1" customWidth="1"/>
    <col min="38" max="38" width="14.8515625" style="1" hidden="1" customWidth="1"/>
    <col min="39" max="16384" width="9.140625" style="1" customWidth="1"/>
  </cols>
  <sheetData>
    <row r="1" spans="16:37" ht="30.75" customHeight="1" thickBot="1">
      <c r="P1" s="170" t="s">
        <v>15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61"/>
      <c r="AK1" s="61"/>
    </row>
    <row r="2" spans="16:36" ht="126.75" customHeight="1">
      <c r="P2" s="178" t="s">
        <v>9</v>
      </c>
      <c r="Q2" s="178" t="s">
        <v>10</v>
      </c>
      <c r="R2" s="82" t="s">
        <v>118</v>
      </c>
      <c r="S2" s="82" t="s">
        <v>119</v>
      </c>
      <c r="T2" s="74" t="s">
        <v>172</v>
      </c>
      <c r="U2" s="74" t="s">
        <v>224</v>
      </c>
      <c r="V2" s="74" t="s">
        <v>238</v>
      </c>
      <c r="W2" s="74" t="s">
        <v>239</v>
      </c>
      <c r="X2" s="74" t="s">
        <v>274</v>
      </c>
      <c r="Y2" s="74" t="s">
        <v>275</v>
      </c>
      <c r="Z2" s="74" t="s">
        <v>316</v>
      </c>
      <c r="AA2" s="74" t="s">
        <v>318</v>
      </c>
      <c r="AB2" s="74" t="s">
        <v>362</v>
      </c>
      <c r="AC2" s="74" t="s">
        <v>363</v>
      </c>
      <c r="AD2" s="74" t="s">
        <v>433</v>
      </c>
      <c r="AE2" s="74" t="s">
        <v>434</v>
      </c>
      <c r="AF2" s="179" t="s">
        <v>0</v>
      </c>
      <c r="AG2" s="179" t="s">
        <v>1</v>
      </c>
      <c r="AH2" s="180"/>
      <c r="AI2" s="35"/>
      <c r="AJ2" s="165" t="s">
        <v>380</v>
      </c>
    </row>
    <row r="3" spans="16:36" ht="18" customHeight="1" thickBot="1">
      <c r="P3" s="178"/>
      <c r="Q3" s="178"/>
      <c r="R3" s="91" t="s">
        <v>2</v>
      </c>
      <c r="S3" s="91" t="s">
        <v>3</v>
      </c>
      <c r="T3" s="92" t="s">
        <v>2</v>
      </c>
      <c r="U3" s="92" t="s">
        <v>3</v>
      </c>
      <c r="V3" s="92" t="s">
        <v>2</v>
      </c>
      <c r="W3" s="92" t="s">
        <v>3</v>
      </c>
      <c r="X3" s="92" t="s">
        <v>2</v>
      </c>
      <c r="Y3" s="92" t="s">
        <v>3</v>
      </c>
      <c r="Z3" s="92" t="s">
        <v>2</v>
      </c>
      <c r="AA3" s="92" t="s">
        <v>3</v>
      </c>
      <c r="AB3" s="83" t="s">
        <v>2</v>
      </c>
      <c r="AC3" s="83" t="s">
        <v>3</v>
      </c>
      <c r="AD3" s="83" t="s">
        <v>2</v>
      </c>
      <c r="AE3" s="83" t="s">
        <v>3</v>
      </c>
      <c r="AF3" s="179"/>
      <c r="AG3" s="179"/>
      <c r="AH3" s="181"/>
      <c r="AI3" s="35"/>
      <c r="AJ3" s="165"/>
    </row>
    <row r="4" spans="16:36" ht="18" customHeight="1">
      <c r="P4" s="103">
        <v>1</v>
      </c>
      <c r="Q4" s="39" t="s">
        <v>187</v>
      </c>
      <c r="R4" s="37"/>
      <c r="S4" s="37"/>
      <c r="T4" s="50" t="s">
        <v>6</v>
      </c>
      <c r="U4" s="50">
        <v>40</v>
      </c>
      <c r="V4" s="50" t="s">
        <v>6</v>
      </c>
      <c r="W4" s="50">
        <v>40</v>
      </c>
      <c r="X4" s="50"/>
      <c r="Y4" s="50"/>
      <c r="Z4" s="50" t="s">
        <v>5</v>
      </c>
      <c r="AA4" s="50">
        <v>80</v>
      </c>
      <c r="AB4" s="50" t="s">
        <v>6</v>
      </c>
      <c r="AC4" s="50">
        <v>40</v>
      </c>
      <c r="AD4" s="87" t="s">
        <v>8</v>
      </c>
      <c r="AE4" s="87">
        <v>50</v>
      </c>
      <c r="AF4" s="37">
        <f aca="true" t="shared" si="0" ref="AF4:AF27">SUM(S4:AE4)</f>
        <v>250</v>
      </c>
      <c r="AG4" s="90">
        <v>1</v>
      </c>
      <c r="AH4" s="104"/>
      <c r="AI4" s="18"/>
      <c r="AJ4" s="158">
        <v>38812</v>
      </c>
    </row>
    <row r="5" spans="16:36" s="34" customFormat="1" ht="18" customHeight="1">
      <c r="P5" s="103">
        <v>2</v>
      </c>
      <c r="Q5" s="39" t="s">
        <v>185</v>
      </c>
      <c r="R5" s="37"/>
      <c r="S5" s="37"/>
      <c r="T5" s="50" t="s">
        <v>8</v>
      </c>
      <c r="U5" s="50">
        <v>50</v>
      </c>
      <c r="V5" s="50"/>
      <c r="W5" s="50"/>
      <c r="X5" s="50" t="s">
        <v>7</v>
      </c>
      <c r="Y5" s="50">
        <v>60</v>
      </c>
      <c r="Z5" s="50" t="s">
        <v>6</v>
      </c>
      <c r="AA5" s="50">
        <v>40</v>
      </c>
      <c r="AB5" s="50" t="s">
        <v>5</v>
      </c>
      <c r="AC5" s="50">
        <v>80</v>
      </c>
      <c r="AD5" s="87"/>
      <c r="AE5" s="87"/>
      <c r="AF5" s="37">
        <f t="shared" si="0"/>
        <v>230</v>
      </c>
      <c r="AG5" s="51">
        <v>2</v>
      </c>
      <c r="AH5" s="105"/>
      <c r="AI5" s="18"/>
      <c r="AJ5" s="34" t="s">
        <v>404</v>
      </c>
    </row>
    <row r="6" spans="16:36" ht="18" customHeight="1">
      <c r="P6" s="103">
        <v>3</v>
      </c>
      <c r="Q6" s="39" t="s">
        <v>188</v>
      </c>
      <c r="R6" s="37"/>
      <c r="S6" s="37"/>
      <c r="T6" s="50" t="s">
        <v>6</v>
      </c>
      <c r="U6" s="50">
        <v>40</v>
      </c>
      <c r="V6" s="50" t="s">
        <v>6</v>
      </c>
      <c r="W6" s="50">
        <v>40</v>
      </c>
      <c r="X6" s="50" t="s">
        <v>8</v>
      </c>
      <c r="Y6" s="50">
        <v>50</v>
      </c>
      <c r="Z6" s="50" t="s">
        <v>8</v>
      </c>
      <c r="AA6" s="50">
        <v>50</v>
      </c>
      <c r="AB6" s="50" t="s">
        <v>8</v>
      </c>
      <c r="AC6" s="50">
        <v>50</v>
      </c>
      <c r="AD6" s="87"/>
      <c r="AE6" s="87"/>
      <c r="AF6" s="37">
        <f t="shared" si="0"/>
        <v>230</v>
      </c>
      <c r="AG6" s="90">
        <v>2</v>
      </c>
      <c r="AH6" s="105"/>
      <c r="AI6" s="18"/>
      <c r="AJ6" s="158">
        <v>40156</v>
      </c>
    </row>
    <row r="7" spans="16:36" s="34" customFormat="1" ht="18" customHeight="1">
      <c r="P7" s="103">
        <v>4</v>
      </c>
      <c r="Q7" s="39" t="s">
        <v>186</v>
      </c>
      <c r="R7" s="37"/>
      <c r="S7" s="37"/>
      <c r="T7" s="50" t="s">
        <v>8</v>
      </c>
      <c r="U7" s="50">
        <v>50</v>
      </c>
      <c r="V7" s="50" t="s">
        <v>8</v>
      </c>
      <c r="W7" s="50">
        <v>50</v>
      </c>
      <c r="X7" s="50" t="s">
        <v>6</v>
      </c>
      <c r="Y7" s="50">
        <v>40</v>
      </c>
      <c r="Z7" s="50" t="s">
        <v>6</v>
      </c>
      <c r="AA7" s="50">
        <v>40</v>
      </c>
      <c r="AB7" s="50" t="s">
        <v>6</v>
      </c>
      <c r="AC7" s="50">
        <v>40</v>
      </c>
      <c r="AD7" s="87"/>
      <c r="AE7" s="87"/>
      <c r="AF7" s="37">
        <f t="shared" si="0"/>
        <v>220</v>
      </c>
      <c r="AG7" s="37">
        <v>4</v>
      </c>
      <c r="AH7" s="105"/>
      <c r="AI7" s="18"/>
      <c r="AJ7" s="158">
        <v>39362</v>
      </c>
    </row>
    <row r="8" spans="16:36" s="34" customFormat="1" ht="18" customHeight="1">
      <c r="P8" s="103">
        <v>5</v>
      </c>
      <c r="Q8" s="39" t="s">
        <v>291</v>
      </c>
      <c r="R8" s="37"/>
      <c r="S8" s="37"/>
      <c r="T8" s="50" t="s">
        <v>6</v>
      </c>
      <c r="U8" s="50">
        <v>40</v>
      </c>
      <c r="V8" s="50" t="s">
        <v>6</v>
      </c>
      <c r="W8" s="50">
        <v>40</v>
      </c>
      <c r="X8" s="50" t="s">
        <v>6</v>
      </c>
      <c r="Y8" s="50">
        <v>40</v>
      </c>
      <c r="Z8" s="50" t="s">
        <v>6</v>
      </c>
      <c r="AA8" s="50">
        <v>40</v>
      </c>
      <c r="AB8" s="50"/>
      <c r="AC8" s="50"/>
      <c r="AD8" s="87" t="s">
        <v>7</v>
      </c>
      <c r="AE8" s="87">
        <v>60</v>
      </c>
      <c r="AF8" s="37">
        <f t="shared" si="0"/>
        <v>220</v>
      </c>
      <c r="AG8" s="90">
        <v>5</v>
      </c>
      <c r="AH8" s="104"/>
      <c r="AI8" s="18"/>
      <c r="AJ8" s="34" t="s">
        <v>409</v>
      </c>
    </row>
    <row r="9" spans="16:36" ht="18" customHeight="1">
      <c r="P9" s="103">
        <v>6</v>
      </c>
      <c r="Q9" s="53" t="s">
        <v>26</v>
      </c>
      <c r="R9" s="50" t="s">
        <v>6</v>
      </c>
      <c r="S9" s="50">
        <v>50</v>
      </c>
      <c r="T9" s="50" t="s">
        <v>7</v>
      </c>
      <c r="U9" s="50">
        <v>60</v>
      </c>
      <c r="V9" s="50" t="s">
        <v>7</v>
      </c>
      <c r="W9" s="50">
        <v>60</v>
      </c>
      <c r="X9" s="50" t="s">
        <v>6</v>
      </c>
      <c r="Y9" s="50">
        <v>40</v>
      </c>
      <c r="Z9" s="50"/>
      <c r="AA9" s="50"/>
      <c r="AB9" s="87"/>
      <c r="AC9" s="87"/>
      <c r="AD9" s="87"/>
      <c r="AE9" s="87"/>
      <c r="AF9" s="37">
        <f t="shared" si="0"/>
        <v>210</v>
      </c>
      <c r="AG9" s="37">
        <v>6</v>
      </c>
      <c r="AH9" s="105"/>
      <c r="AI9" s="18"/>
      <c r="AJ9" s="1" t="s">
        <v>410</v>
      </c>
    </row>
    <row r="10" spans="16:36" ht="18" customHeight="1">
      <c r="P10" s="103">
        <v>7</v>
      </c>
      <c r="Q10" s="39" t="s">
        <v>40</v>
      </c>
      <c r="R10" s="37"/>
      <c r="S10" s="37"/>
      <c r="T10" s="50"/>
      <c r="U10" s="50"/>
      <c r="V10" s="50" t="s">
        <v>8</v>
      </c>
      <c r="W10" s="50">
        <v>50</v>
      </c>
      <c r="X10" s="87"/>
      <c r="Y10" s="87"/>
      <c r="Z10" s="50"/>
      <c r="AA10" s="50"/>
      <c r="AB10" s="50" t="s">
        <v>7</v>
      </c>
      <c r="AC10" s="50">
        <v>60</v>
      </c>
      <c r="AD10" s="87" t="s">
        <v>5</v>
      </c>
      <c r="AE10" s="87">
        <v>80</v>
      </c>
      <c r="AF10" s="37">
        <f t="shared" si="0"/>
        <v>190</v>
      </c>
      <c r="AG10" s="51">
        <v>7</v>
      </c>
      <c r="AH10" s="105"/>
      <c r="AI10" s="18"/>
      <c r="AJ10" s="158">
        <v>38905</v>
      </c>
    </row>
    <row r="11" spans="16:36" s="34" customFormat="1" ht="18" customHeight="1">
      <c r="P11" s="103">
        <v>8</v>
      </c>
      <c r="Q11" s="39" t="s">
        <v>240</v>
      </c>
      <c r="R11" s="37"/>
      <c r="S11" s="37"/>
      <c r="T11" s="50"/>
      <c r="U11" s="50"/>
      <c r="V11" s="50" t="s">
        <v>5</v>
      </c>
      <c r="W11" s="50">
        <v>80</v>
      </c>
      <c r="X11" s="50" t="s">
        <v>5</v>
      </c>
      <c r="Y11" s="50">
        <v>80</v>
      </c>
      <c r="Z11" s="50"/>
      <c r="AA11" s="50"/>
      <c r="AB11" s="50"/>
      <c r="AC11" s="50"/>
      <c r="AD11" s="87"/>
      <c r="AE11" s="87"/>
      <c r="AF11" s="37">
        <f t="shared" si="0"/>
        <v>160</v>
      </c>
      <c r="AG11" s="37">
        <v>8</v>
      </c>
      <c r="AH11" s="105"/>
      <c r="AI11" s="18"/>
      <c r="AJ11" s="34" t="s">
        <v>411</v>
      </c>
    </row>
    <row r="12" spans="16:36" ht="18" customHeight="1">
      <c r="P12" s="103">
        <v>9</v>
      </c>
      <c r="Q12" s="39" t="s">
        <v>33</v>
      </c>
      <c r="R12" s="37"/>
      <c r="S12" s="37"/>
      <c r="T12" s="50"/>
      <c r="U12" s="50"/>
      <c r="V12" s="50"/>
      <c r="W12" s="50"/>
      <c r="X12" s="50" t="s">
        <v>8</v>
      </c>
      <c r="Y12" s="50">
        <v>50</v>
      </c>
      <c r="Z12" s="50" t="s">
        <v>7</v>
      </c>
      <c r="AA12" s="50">
        <v>60</v>
      </c>
      <c r="AB12" s="50" t="s">
        <v>6</v>
      </c>
      <c r="AC12" s="50">
        <v>40</v>
      </c>
      <c r="AD12" s="87"/>
      <c r="AE12" s="87"/>
      <c r="AF12" s="37">
        <f t="shared" si="0"/>
        <v>150</v>
      </c>
      <c r="AG12" s="37">
        <v>9</v>
      </c>
      <c r="AH12" s="105"/>
      <c r="AI12" s="18"/>
      <c r="AJ12" s="1" t="s">
        <v>412</v>
      </c>
    </row>
    <row r="13" spans="16:36" ht="15.75">
      <c r="P13" s="103">
        <v>10</v>
      </c>
      <c r="Q13" s="39" t="s">
        <v>4</v>
      </c>
      <c r="R13" s="37" t="s">
        <v>8</v>
      </c>
      <c r="S13" s="37">
        <v>60</v>
      </c>
      <c r="T13" s="50" t="s">
        <v>5</v>
      </c>
      <c r="U13" s="50">
        <v>80</v>
      </c>
      <c r="V13" s="50"/>
      <c r="W13" s="50"/>
      <c r="X13" s="50"/>
      <c r="Y13" s="50"/>
      <c r="Z13" s="50"/>
      <c r="AA13" s="50"/>
      <c r="AB13" s="50"/>
      <c r="AC13" s="50"/>
      <c r="AD13" s="87"/>
      <c r="AE13" s="87"/>
      <c r="AF13" s="37">
        <f t="shared" si="0"/>
        <v>140</v>
      </c>
      <c r="AG13" s="37">
        <v>10</v>
      </c>
      <c r="AH13" s="1"/>
      <c r="AI13" s="1"/>
      <c r="AJ13" s="34" t="s">
        <v>406</v>
      </c>
    </row>
    <row r="14" spans="1:36" s="11" customFormat="1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03">
        <v>11</v>
      </c>
      <c r="Q14" s="39" t="s">
        <v>321</v>
      </c>
      <c r="R14" s="37"/>
      <c r="S14" s="37"/>
      <c r="T14" s="50"/>
      <c r="U14" s="50"/>
      <c r="V14" s="50"/>
      <c r="W14" s="50"/>
      <c r="X14" s="87"/>
      <c r="Y14" s="87"/>
      <c r="Z14" s="50" t="s">
        <v>8</v>
      </c>
      <c r="AA14" s="50">
        <v>50</v>
      </c>
      <c r="AB14" s="50" t="s">
        <v>8</v>
      </c>
      <c r="AC14" s="50">
        <v>50</v>
      </c>
      <c r="AD14" s="87" t="s">
        <v>6</v>
      </c>
      <c r="AE14" s="87">
        <v>40</v>
      </c>
      <c r="AF14" s="37">
        <f t="shared" si="0"/>
        <v>140</v>
      </c>
      <c r="AG14" s="90">
        <v>10</v>
      </c>
      <c r="AH14" s="105"/>
      <c r="AI14" s="18"/>
      <c r="AJ14" s="11" t="s">
        <v>413</v>
      </c>
    </row>
    <row r="15" spans="16:35" s="34" customFormat="1" ht="18" customHeight="1">
      <c r="P15" s="103">
        <v>12</v>
      </c>
      <c r="Q15" s="39" t="s">
        <v>62</v>
      </c>
      <c r="R15" s="37"/>
      <c r="S15" s="37"/>
      <c r="T15" s="50" t="s">
        <v>6</v>
      </c>
      <c r="U15" s="50">
        <v>40</v>
      </c>
      <c r="V15" s="50" t="s">
        <v>6</v>
      </c>
      <c r="W15" s="50">
        <v>40</v>
      </c>
      <c r="X15" s="50" t="s">
        <v>6</v>
      </c>
      <c r="Y15" s="50">
        <v>40</v>
      </c>
      <c r="Z15" s="50"/>
      <c r="AA15" s="50"/>
      <c r="AB15" s="50"/>
      <c r="AC15" s="50"/>
      <c r="AD15" s="87"/>
      <c r="AE15" s="87"/>
      <c r="AF15" s="37">
        <f t="shared" si="0"/>
        <v>120</v>
      </c>
      <c r="AG15" s="90">
        <v>12</v>
      </c>
      <c r="AH15" s="105"/>
      <c r="AI15" s="18"/>
    </row>
    <row r="16" spans="16:35" s="34" customFormat="1" ht="18" customHeight="1">
      <c r="P16" s="103">
        <v>13</v>
      </c>
      <c r="Q16" s="53" t="s">
        <v>20</v>
      </c>
      <c r="R16" s="50" t="s">
        <v>5</v>
      </c>
      <c r="S16" s="50">
        <v>100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87"/>
      <c r="AE16" s="87"/>
      <c r="AF16" s="37">
        <f t="shared" si="0"/>
        <v>100</v>
      </c>
      <c r="AG16" s="51">
        <v>13</v>
      </c>
      <c r="AH16" s="105"/>
      <c r="AI16" s="18"/>
    </row>
    <row r="17" spans="16:35" s="34" customFormat="1" ht="18" customHeight="1">
      <c r="P17" s="103">
        <v>14</v>
      </c>
      <c r="Q17" s="77" t="s">
        <v>129</v>
      </c>
      <c r="R17" s="78" t="s">
        <v>7</v>
      </c>
      <c r="S17" s="78">
        <v>80</v>
      </c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106"/>
      <c r="AE17" s="106"/>
      <c r="AF17" s="37">
        <f t="shared" si="0"/>
        <v>80</v>
      </c>
      <c r="AG17" s="90">
        <v>14</v>
      </c>
      <c r="AH17" s="105"/>
      <c r="AI17" s="18"/>
    </row>
    <row r="18" spans="16:35" s="34" customFormat="1" ht="18" customHeight="1">
      <c r="P18" s="103">
        <v>15</v>
      </c>
      <c r="Q18" s="77" t="s">
        <v>110</v>
      </c>
      <c r="R18" s="78" t="s">
        <v>8</v>
      </c>
      <c r="S18" s="78">
        <v>60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106"/>
      <c r="AE18" s="106"/>
      <c r="AF18" s="37">
        <f t="shared" si="0"/>
        <v>60</v>
      </c>
      <c r="AG18" s="51">
        <v>15</v>
      </c>
      <c r="AH18" s="105"/>
      <c r="AI18" s="18"/>
    </row>
    <row r="19" spans="16:35" s="34" customFormat="1" ht="18" customHeight="1">
      <c r="P19" s="103">
        <v>16</v>
      </c>
      <c r="Q19" s="39" t="s">
        <v>45</v>
      </c>
      <c r="R19" s="37" t="s">
        <v>6</v>
      </c>
      <c r="S19" s="37">
        <v>50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87"/>
      <c r="AE19" s="87"/>
      <c r="AF19" s="37">
        <f t="shared" si="0"/>
        <v>50</v>
      </c>
      <c r="AG19" s="37">
        <v>16</v>
      </c>
      <c r="AH19" s="105"/>
      <c r="AI19" s="18"/>
    </row>
    <row r="20" spans="16:35" s="34" customFormat="1" ht="18" customHeight="1">
      <c r="P20" s="103">
        <v>17</v>
      </c>
      <c r="Q20" s="39" t="s">
        <v>453</v>
      </c>
      <c r="R20" s="37"/>
      <c r="S20" s="37"/>
      <c r="T20" s="50"/>
      <c r="U20" s="50"/>
      <c r="V20" s="50"/>
      <c r="W20" s="50"/>
      <c r="X20" s="87"/>
      <c r="Y20" s="87"/>
      <c r="Z20" s="50"/>
      <c r="AA20" s="50"/>
      <c r="AB20" s="50"/>
      <c r="AC20" s="50"/>
      <c r="AD20" s="87" t="s">
        <v>8</v>
      </c>
      <c r="AE20" s="87">
        <v>50</v>
      </c>
      <c r="AF20" s="37">
        <f t="shared" si="0"/>
        <v>50</v>
      </c>
      <c r="AG20" s="51">
        <v>16</v>
      </c>
      <c r="AH20" s="105"/>
      <c r="AI20" s="18"/>
    </row>
    <row r="21" spans="1:35" s="14" customFormat="1" ht="18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03">
        <v>18</v>
      </c>
      <c r="Q21" s="39" t="s">
        <v>42</v>
      </c>
      <c r="R21" s="37" t="s">
        <v>6</v>
      </c>
      <c r="S21" s="37">
        <v>50</v>
      </c>
      <c r="T21" s="50"/>
      <c r="U21" s="50"/>
      <c r="V21" s="50"/>
      <c r="W21" s="50"/>
      <c r="X21" s="87"/>
      <c r="Y21" s="87"/>
      <c r="Z21" s="50"/>
      <c r="AA21" s="50"/>
      <c r="AB21" s="50"/>
      <c r="AC21" s="50"/>
      <c r="AD21" s="87"/>
      <c r="AE21" s="87"/>
      <c r="AF21" s="37">
        <f t="shared" si="0"/>
        <v>50</v>
      </c>
      <c r="AG21" s="51">
        <v>16</v>
      </c>
      <c r="AH21" s="105"/>
      <c r="AI21" s="18"/>
    </row>
    <row r="22" spans="16:35" ht="18" customHeight="1">
      <c r="P22" s="103">
        <v>19</v>
      </c>
      <c r="Q22" s="39" t="s">
        <v>43</v>
      </c>
      <c r="R22" s="37" t="s">
        <v>6</v>
      </c>
      <c r="S22" s="37">
        <v>50</v>
      </c>
      <c r="T22" s="50"/>
      <c r="U22" s="50"/>
      <c r="V22" s="50"/>
      <c r="W22" s="50"/>
      <c r="X22" s="87"/>
      <c r="Y22" s="87"/>
      <c r="Z22" s="50"/>
      <c r="AA22" s="50"/>
      <c r="AB22" s="50"/>
      <c r="AC22" s="50"/>
      <c r="AD22" s="87"/>
      <c r="AE22" s="87"/>
      <c r="AF22" s="37">
        <f t="shared" si="0"/>
        <v>50</v>
      </c>
      <c r="AG22" s="51">
        <v>16</v>
      </c>
      <c r="AH22" s="105"/>
      <c r="AI22" s="18"/>
    </row>
    <row r="23" spans="16:35" s="34" customFormat="1" ht="18" customHeight="1">
      <c r="P23" s="103">
        <v>20</v>
      </c>
      <c r="Q23" s="39" t="s">
        <v>454</v>
      </c>
      <c r="R23" s="37"/>
      <c r="S23" s="37"/>
      <c r="T23" s="50"/>
      <c r="U23" s="50"/>
      <c r="V23" s="50"/>
      <c r="W23" s="50"/>
      <c r="X23" s="87"/>
      <c r="Y23" s="87"/>
      <c r="Z23" s="50"/>
      <c r="AA23" s="50"/>
      <c r="AB23" s="50"/>
      <c r="AC23" s="50"/>
      <c r="AD23" s="87" t="s">
        <v>6</v>
      </c>
      <c r="AE23" s="87">
        <v>40</v>
      </c>
      <c r="AF23" s="37">
        <f t="shared" si="0"/>
        <v>40</v>
      </c>
      <c r="AG23" s="51">
        <v>20</v>
      </c>
      <c r="AH23" s="105"/>
      <c r="AI23" s="18"/>
    </row>
    <row r="24" spans="16:35" s="34" customFormat="1" ht="18" customHeight="1">
      <c r="P24" s="103">
        <v>21</v>
      </c>
      <c r="Q24" s="39" t="s">
        <v>455</v>
      </c>
      <c r="R24" s="37"/>
      <c r="S24" s="37"/>
      <c r="T24" s="50"/>
      <c r="U24" s="50"/>
      <c r="V24" s="50"/>
      <c r="W24" s="50"/>
      <c r="X24" s="87"/>
      <c r="Y24" s="87"/>
      <c r="Z24" s="50"/>
      <c r="AA24" s="50"/>
      <c r="AB24" s="50"/>
      <c r="AC24" s="50"/>
      <c r="AD24" s="87" t="s">
        <v>6</v>
      </c>
      <c r="AE24" s="87">
        <v>40</v>
      </c>
      <c r="AF24" s="37">
        <f t="shared" si="0"/>
        <v>40</v>
      </c>
      <c r="AG24" s="51">
        <v>20</v>
      </c>
      <c r="AH24" s="105"/>
      <c r="AI24" s="18"/>
    </row>
    <row r="25" spans="16:35" s="34" customFormat="1" ht="18" customHeight="1">
      <c r="P25" s="103">
        <v>22</v>
      </c>
      <c r="Q25" s="39" t="s">
        <v>456</v>
      </c>
      <c r="R25" s="37"/>
      <c r="S25" s="37"/>
      <c r="T25" s="50"/>
      <c r="U25" s="50"/>
      <c r="V25" s="50"/>
      <c r="W25" s="50"/>
      <c r="X25" s="87"/>
      <c r="Y25" s="87"/>
      <c r="Z25" s="50"/>
      <c r="AA25" s="50"/>
      <c r="AB25" s="50"/>
      <c r="AC25" s="50"/>
      <c r="AD25" s="87" t="s">
        <v>6</v>
      </c>
      <c r="AE25" s="87">
        <v>40</v>
      </c>
      <c r="AF25" s="37">
        <f t="shared" si="0"/>
        <v>40</v>
      </c>
      <c r="AG25" s="51">
        <v>20</v>
      </c>
      <c r="AH25" s="105"/>
      <c r="AI25" s="18"/>
    </row>
    <row r="26" spans="16:35" s="34" customFormat="1" ht="18" customHeight="1">
      <c r="P26" s="103">
        <v>23</v>
      </c>
      <c r="Q26" s="39" t="s">
        <v>370</v>
      </c>
      <c r="R26" s="37"/>
      <c r="S26" s="37"/>
      <c r="T26" s="50"/>
      <c r="U26" s="50"/>
      <c r="V26" s="50"/>
      <c r="W26" s="50"/>
      <c r="X26" s="87"/>
      <c r="Y26" s="87"/>
      <c r="Z26" s="50"/>
      <c r="AA26" s="50"/>
      <c r="AB26" s="50" t="s">
        <v>6</v>
      </c>
      <c r="AC26" s="50">
        <v>40</v>
      </c>
      <c r="AD26" s="87"/>
      <c r="AE26" s="87"/>
      <c r="AF26" s="37">
        <f t="shared" si="0"/>
        <v>40</v>
      </c>
      <c r="AG26" s="51">
        <v>20</v>
      </c>
      <c r="AH26" s="105"/>
      <c r="AI26" s="18"/>
    </row>
    <row r="27" spans="16:35" s="34" customFormat="1" ht="18" customHeight="1">
      <c r="P27" s="103">
        <v>24</v>
      </c>
      <c r="Q27" s="39" t="s">
        <v>322</v>
      </c>
      <c r="R27" s="37"/>
      <c r="S27" s="37"/>
      <c r="T27" s="50"/>
      <c r="U27" s="50"/>
      <c r="V27" s="50"/>
      <c r="W27" s="50"/>
      <c r="X27" s="87"/>
      <c r="Y27" s="87"/>
      <c r="Z27" s="50" t="s">
        <v>6</v>
      </c>
      <c r="AA27" s="50">
        <v>40</v>
      </c>
      <c r="AB27" s="50"/>
      <c r="AC27" s="50"/>
      <c r="AD27" s="87"/>
      <c r="AE27" s="87"/>
      <c r="AF27" s="37">
        <f t="shared" si="0"/>
        <v>40</v>
      </c>
      <c r="AG27" s="51">
        <v>20</v>
      </c>
      <c r="AH27" s="105"/>
      <c r="AI27" s="18"/>
    </row>
    <row r="28" spans="16:37" ht="18">
      <c r="P28" s="103"/>
      <c r="R28" s="1"/>
      <c r="S28" s="1"/>
      <c r="T28" s="1"/>
      <c r="U28" s="1"/>
      <c r="V28" s="1"/>
      <c r="W28" s="1"/>
      <c r="X28" s="1"/>
      <c r="Y28" s="1"/>
      <c r="Z28" s="34"/>
      <c r="AA28" s="34"/>
      <c r="AB28" s="34"/>
      <c r="AC28" s="34"/>
      <c r="AD28" s="34"/>
      <c r="AE28" s="34"/>
      <c r="AF28" s="34"/>
      <c r="AG28" s="34"/>
      <c r="AH28" s="1"/>
      <c r="AI28" s="1"/>
      <c r="AJ28" s="36">
        <v>13</v>
      </c>
      <c r="AK28" s="18"/>
    </row>
  </sheetData>
  <sheetProtection selectLockedCells="1" selectUnlockedCells="1"/>
  <mergeCells count="6">
    <mergeCell ref="P1:AI1"/>
    <mergeCell ref="AH2:AH3"/>
    <mergeCell ref="P2:P3"/>
    <mergeCell ref="Q2:Q3"/>
    <mergeCell ref="AF2:AF3"/>
    <mergeCell ref="AG2:AG3"/>
  </mergeCells>
  <printOptions/>
  <pageMargins left="0.25" right="0.25" top="0.75" bottom="0.75" header="0.3" footer="0.3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O3" sqref="O3:P4"/>
    </sheetView>
  </sheetViews>
  <sheetFormatPr defaultColWidth="9.140625" defaultRowHeight="15"/>
  <cols>
    <col min="1" max="1" width="5.8515625" style="1" bestFit="1" customWidth="1"/>
    <col min="2" max="2" width="43.7109375" style="1" customWidth="1"/>
    <col min="3" max="4" width="8.7109375" style="10" customWidth="1"/>
    <col min="5" max="5" width="10.57421875" style="10" customWidth="1"/>
    <col min="6" max="6" width="10.421875" style="10" customWidth="1"/>
    <col min="7" max="7" width="9.00390625" style="10" customWidth="1"/>
    <col min="8" max="9" width="10.7109375" style="10" customWidth="1"/>
    <col min="10" max="10" width="10.421875" style="10" customWidth="1"/>
    <col min="11" max="11" width="10.7109375" style="10" customWidth="1"/>
    <col min="12" max="18" width="10.8515625" style="10" customWidth="1"/>
    <col min="19" max="19" width="8.140625" style="10" customWidth="1"/>
    <col min="20" max="20" width="7.8515625" style="10" customWidth="1"/>
    <col min="21" max="22" width="6.7109375" style="1" hidden="1" customWidth="1"/>
    <col min="23" max="23" width="15.28125" style="1" customWidth="1"/>
    <col min="24" max="16384" width="9.140625" style="1" customWidth="1"/>
  </cols>
  <sheetData>
    <row r="1" spans="1:22" ht="42" customHeight="1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29"/>
      <c r="V1" s="29"/>
    </row>
    <row r="2" spans="1:23" ht="15" customHeight="1" hidden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W2" s="165"/>
    </row>
    <row r="3" spans="1:21" ht="129.75" customHeight="1">
      <c r="A3" s="168" t="s">
        <v>9</v>
      </c>
      <c r="B3" s="168" t="s">
        <v>10</v>
      </c>
      <c r="C3" s="82" t="s">
        <v>118</v>
      </c>
      <c r="D3" s="82" t="s">
        <v>119</v>
      </c>
      <c r="E3" s="74" t="s">
        <v>172</v>
      </c>
      <c r="F3" s="74" t="s">
        <v>224</v>
      </c>
      <c r="G3" s="74" t="s">
        <v>241</v>
      </c>
      <c r="H3" s="74" t="s">
        <v>242</v>
      </c>
      <c r="I3" s="74" t="s">
        <v>274</v>
      </c>
      <c r="J3" s="74" t="s">
        <v>275</v>
      </c>
      <c r="K3" s="74" t="s">
        <v>316</v>
      </c>
      <c r="L3" s="74" t="s">
        <v>318</v>
      </c>
      <c r="M3" s="74" t="s">
        <v>362</v>
      </c>
      <c r="N3" s="74" t="s">
        <v>363</v>
      </c>
      <c r="O3" s="74" t="s">
        <v>433</v>
      </c>
      <c r="P3" s="74" t="s">
        <v>434</v>
      </c>
      <c r="Q3" s="179" t="s">
        <v>0</v>
      </c>
      <c r="R3" s="179" t="s">
        <v>1</v>
      </c>
      <c r="S3" s="1"/>
      <c r="T3" s="1"/>
      <c r="U3" s="165" t="s">
        <v>380</v>
      </c>
    </row>
    <row r="4" spans="1:21" ht="19.5" customHeight="1">
      <c r="A4" s="168"/>
      <c r="B4" s="168"/>
      <c r="C4" s="91" t="s">
        <v>2</v>
      </c>
      <c r="D4" s="91" t="s">
        <v>3</v>
      </c>
      <c r="E4" s="92" t="s">
        <v>2</v>
      </c>
      <c r="F4" s="92" t="s">
        <v>3</v>
      </c>
      <c r="G4" s="92" t="s">
        <v>2</v>
      </c>
      <c r="H4" s="92" t="s">
        <v>3</v>
      </c>
      <c r="I4" s="92" t="s">
        <v>2</v>
      </c>
      <c r="J4" s="92" t="s">
        <v>3</v>
      </c>
      <c r="K4" s="92" t="s">
        <v>2</v>
      </c>
      <c r="L4" s="92" t="s">
        <v>3</v>
      </c>
      <c r="M4" s="92" t="s">
        <v>2</v>
      </c>
      <c r="N4" s="92" t="s">
        <v>3</v>
      </c>
      <c r="O4" s="83" t="s">
        <v>2</v>
      </c>
      <c r="P4" s="83" t="s">
        <v>3</v>
      </c>
      <c r="Q4" s="179"/>
      <c r="R4" s="179"/>
      <c r="S4" s="1"/>
      <c r="T4" s="1"/>
      <c r="U4" s="165"/>
    </row>
    <row r="5" spans="1:21" ht="18" customHeight="1">
      <c r="A5" s="50">
        <v>1</v>
      </c>
      <c r="B5" s="79" t="s">
        <v>38</v>
      </c>
      <c r="C5" s="37"/>
      <c r="D5" s="37"/>
      <c r="E5" s="50" t="s">
        <v>8</v>
      </c>
      <c r="F5" s="50">
        <v>50</v>
      </c>
      <c r="G5" s="50" t="s">
        <v>8</v>
      </c>
      <c r="H5" s="50">
        <v>50</v>
      </c>
      <c r="I5" s="50" t="s">
        <v>7</v>
      </c>
      <c r="J5" s="50">
        <v>60</v>
      </c>
      <c r="K5" s="50" t="s">
        <v>7</v>
      </c>
      <c r="L5" s="50">
        <v>60</v>
      </c>
      <c r="M5" s="50" t="s">
        <v>5</v>
      </c>
      <c r="N5" s="50">
        <v>80</v>
      </c>
      <c r="O5" s="87"/>
      <c r="P5" s="87"/>
      <c r="Q5" s="50">
        <f aca="true" t="shared" si="0" ref="Q5:Q28">SUM(D5:P5)</f>
        <v>300</v>
      </c>
      <c r="R5" s="37">
        <v>1</v>
      </c>
      <c r="S5" s="34"/>
      <c r="T5" s="1"/>
      <c r="U5" s="159">
        <v>38844</v>
      </c>
    </row>
    <row r="6" spans="1:21" ht="18" customHeight="1">
      <c r="A6" s="50">
        <v>2</v>
      </c>
      <c r="B6" s="126" t="s">
        <v>64</v>
      </c>
      <c r="C6" s="50" t="s">
        <v>6</v>
      </c>
      <c r="D6" s="50">
        <v>50</v>
      </c>
      <c r="E6" s="50" t="s">
        <v>7</v>
      </c>
      <c r="F6" s="50">
        <v>60</v>
      </c>
      <c r="G6" s="50" t="s">
        <v>5</v>
      </c>
      <c r="H6" s="50">
        <v>80</v>
      </c>
      <c r="I6" s="50" t="s">
        <v>5</v>
      </c>
      <c r="J6" s="50">
        <v>80</v>
      </c>
      <c r="K6" s="50"/>
      <c r="L6" s="50"/>
      <c r="M6" s="50"/>
      <c r="N6" s="50"/>
      <c r="O6" s="87"/>
      <c r="P6" s="87"/>
      <c r="Q6" s="50">
        <f t="shared" si="0"/>
        <v>270</v>
      </c>
      <c r="R6" s="50">
        <v>2</v>
      </c>
      <c r="S6" s="34"/>
      <c r="T6" s="1"/>
      <c r="U6" s="159">
        <v>39121</v>
      </c>
    </row>
    <row r="7" spans="1:21" ht="18" customHeight="1">
      <c r="A7" s="50">
        <v>3</v>
      </c>
      <c r="B7" s="79" t="s">
        <v>113</v>
      </c>
      <c r="C7" s="37"/>
      <c r="D7" s="37"/>
      <c r="E7" s="50"/>
      <c r="F7" s="50"/>
      <c r="G7" s="50" t="s">
        <v>6</v>
      </c>
      <c r="H7" s="50">
        <v>40</v>
      </c>
      <c r="I7" s="50" t="s">
        <v>8</v>
      </c>
      <c r="J7" s="50">
        <v>50</v>
      </c>
      <c r="K7" s="50" t="s">
        <v>5</v>
      </c>
      <c r="L7" s="50">
        <v>80</v>
      </c>
      <c r="M7" s="50" t="s">
        <v>7</v>
      </c>
      <c r="N7" s="50">
        <v>60</v>
      </c>
      <c r="O7" s="87"/>
      <c r="P7" s="87"/>
      <c r="Q7" s="50">
        <f t="shared" si="0"/>
        <v>230</v>
      </c>
      <c r="R7" s="37">
        <v>3</v>
      </c>
      <c r="S7" s="1"/>
      <c r="T7" s="1"/>
      <c r="U7" s="151">
        <v>39173</v>
      </c>
    </row>
    <row r="8" spans="1:21" ht="15.75">
      <c r="A8" s="50">
        <v>4</v>
      </c>
      <c r="B8" s="79" t="s">
        <v>37</v>
      </c>
      <c r="C8" s="37"/>
      <c r="D8" s="37"/>
      <c r="E8" s="50" t="s">
        <v>6</v>
      </c>
      <c r="F8" s="50">
        <v>40</v>
      </c>
      <c r="G8" s="50" t="s">
        <v>6</v>
      </c>
      <c r="H8" s="50">
        <v>40</v>
      </c>
      <c r="I8" s="50" t="s">
        <v>6</v>
      </c>
      <c r="J8" s="50">
        <v>40</v>
      </c>
      <c r="K8" s="50" t="s">
        <v>6</v>
      </c>
      <c r="L8" s="50">
        <v>40</v>
      </c>
      <c r="M8" s="50" t="s">
        <v>8</v>
      </c>
      <c r="N8" s="50">
        <v>50</v>
      </c>
      <c r="O8" s="87"/>
      <c r="P8" s="87"/>
      <c r="Q8" s="50">
        <f t="shared" si="0"/>
        <v>210</v>
      </c>
      <c r="R8" s="37">
        <v>4</v>
      </c>
      <c r="S8" s="34"/>
      <c r="T8" s="1"/>
      <c r="U8" s="3" t="s">
        <v>414</v>
      </c>
    </row>
    <row r="9" spans="1:21" ht="18" customHeight="1">
      <c r="A9" s="50">
        <v>5</v>
      </c>
      <c r="B9" s="39" t="s">
        <v>243</v>
      </c>
      <c r="C9" s="37"/>
      <c r="D9" s="37"/>
      <c r="E9" s="50"/>
      <c r="F9" s="50"/>
      <c r="G9" s="50" t="s">
        <v>7</v>
      </c>
      <c r="H9" s="50">
        <v>60</v>
      </c>
      <c r="I9" s="50" t="s">
        <v>6</v>
      </c>
      <c r="J9" s="50">
        <v>40</v>
      </c>
      <c r="K9" s="50" t="s">
        <v>8</v>
      </c>
      <c r="L9" s="50">
        <v>50</v>
      </c>
      <c r="M9" s="50" t="s">
        <v>8</v>
      </c>
      <c r="N9" s="50">
        <v>50</v>
      </c>
      <c r="O9" s="87"/>
      <c r="P9" s="87"/>
      <c r="Q9" s="50">
        <f t="shared" si="0"/>
        <v>200</v>
      </c>
      <c r="R9" s="37">
        <v>5</v>
      </c>
      <c r="S9" s="1"/>
      <c r="T9" s="1"/>
      <c r="U9" s="159">
        <v>38751</v>
      </c>
    </row>
    <row r="10" spans="1:21" s="34" customFormat="1" ht="18" customHeight="1">
      <c r="A10" s="50">
        <v>6</v>
      </c>
      <c r="B10" s="79" t="s">
        <v>189</v>
      </c>
      <c r="C10" s="37"/>
      <c r="D10" s="37"/>
      <c r="E10" s="50" t="s">
        <v>8</v>
      </c>
      <c r="F10" s="50">
        <v>50</v>
      </c>
      <c r="G10" s="50" t="s">
        <v>8</v>
      </c>
      <c r="H10" s="50">
        <v>50</v>
      </c>
      <c r="I10" s="50"/>
      <c r="J10" s="50"/>
      <c r="K10" s="50" t="s">
        <v>6</v>
      </c>
      <c r="L10" s="50">
        <v>40</v>
      </c>
      <c r="M10" s="50" t="s">
        <v>6</v>
      </c>
      <c r="N10" s="50">
        <v>40</v>
      </c>
      <c r="O10" s="87"/>
      <c r="P10" s="87"/>
      <c r="Q10" s="50">
        <f t="shared" si="0"/>
        <v>180</v>
      </c>
      <c r="R10" s="37">
        <v>6</v>
      </c>
      <c r="U10" s="3" t="s">
        <v>415</v>
      </c>
    </row>
    <row r="11" spans="1:21" s="34" customFormat="1" ht="18" customHeight="1">
      <c r="A11" s="50">
        <v>7</v>
      </c>
      <c r="B11" s="39" t="s">
        <v>46</v>
      </c>
      <c r="C11" s="37" t="s">
        <v>6</v>
      </c>
      <c r="D11" s="37">
        <v>50</v>
      </c>
      <c r="E11" s="50" t="s">
        <v>5</v>
      </c>
      <c r="F11" s="50">
        <v>80</v>
      </c>
      <c r="G11" s="50"/>
      <c r="H11" s="50"/>
      <c r="I11" s="50"/>
      <c r="J11" s="50"/>
      <c r="K11" s="50"/>
      <c r="L11" s="50"/>
      <c r="M11" s="50"/>
      <c r="N11" s="50"/>
      <c r="O11" s="87"/>
      <c r="P11" s="87"/>
      <c r="Q11" s="50">
        <f t="shared" si="0"/>
        <v>130</v>
      </c>
      <c r="R11" s="37">
        <v>7</v>
      </c>
      <c r="U11" s="159">
        <v>38961</v>
      </c>
    </row>
    <row r="12" spans="1:21" ht="18" customHeight="1">
      <c r="A12" s="50">
        <v>8</v>
      </c>
      <c r="B12" s="79" t="s">
        <v>58</v>
      </c>
      <c r="C12" s="37"/>
      <c r="D12" s="37"/>
      <c r="E12" s="50" t="s">
        <v>6</v>
      </c>
      <c r="F12" s="50">
        <v>40</v>
      </c>
      <c r="G12" s="50"/>
      <c r="H12" s="50"/>
      <c r="I12" s="50" t="s">
        <v>6</v>
      </c>
      <c r="J12" s="50">
        <v>40</v>
      </c>
      <c r="K12" s="50" t="s">
        <v>8</v>
      </c>
      <c r="L12" s="50">
        <v>50</v>
      </c>
      <c r="M12" s="50"/>
      <c r="N12" s="50"/>
      <c r="O12" s="87"/>
      <c r="P12" s="87"/>
      <c r="Q12" s="50">
        <f t="shared" si="0"/>
        <v>130</v>
      </c>
      <c r="R12" s="37">
        <v>7</v>
      </c>
      <c r="S12" s="34"/>
      <c r="T12" s="1"/>
      <c r="U12" s="159">
        <v>39152</v>
      </c>
    </row>
    <row r="13" spans="1:21" ht="18" customHeight="1">
      <c r="A13" s="50">
        <v>9</v>
      </c>
      <c r="B13" s="79" t="s">
        <v>244</v>
      </c>
      <c r="C13" s="37"/>
      <c r="D13" s="37"/>
      <c r="E13" s="50"/>
      <c r="F13" s="50"/>
      <c r="G13" s="50" t="s">
        <v>6</v>
      </c>
      <c r="H13" s="50">
        <v>40</v>
      </c>
      <c r="I13" s="50"/>
      <c r="J13" s="50"/>
      <c r="K13" s="50" t="s">
        <v>6</v>
      </c>
      <c r="L13" s="50">
        <v>40</v>
      </c>
      <c r="M13" s="50" t="s">
        <v>6</v>
      </c>
      <c r="N13" s="50">
        <v>40</v>
      </c>
      <c r="O13" s="87"/>
      <c r="P13" s="87"/>
      <c r="Q13" s="50">
        <f t="shared" si="0"/>
        <v>120</v>
      </c>
      <c r="R13" s="37">
        <v>9</v>
      </c>
      <c r="S13" s="34"/>
      <c r="T13" s="1"/>
      <c r="U13" s="159">
        <v>38571</v>
      </c>
    </row>
    <row r="14" spans="1:21" s="34" customFormat="1" ht="18" customHeight="1">
      <c r="A14" s="50">
        <v>10</v>
      </c>
      <c r="B14" s="39" t="s">
        <v>371</v>
      </c>
      <c r="C14" s="37"/>
      <c r="D14" s="37"/>
      <c r="E14" s="50"/>
      <c r="F14" s="50"/>
      <c r="G14" s="50"/>
      <c r="H14" s="50"/>
      <c r="I14" s="50"/>
      <c r="J14" s="50"/>
      <c r="K14" s="50"/>
      <c r="L14" s="50"/>
      <c r="M14" s="50" t="s">
        <v>6</v>
      </c>
      <c r="N14" s="50">
        <v>40</v>
      </c>
      <c r="O14" s="87" t="s">
        <v>5</v>
      </c>
      <c r="P14" s="87">
        <v>80</v>
      </c>
      <c r="Q14" s="50">
        <f t="shared" si="0"/>
        <v>120</v>
      </c>
      <c r="R14" s="37">
        <v>9</v>
      </c>
      <c r="U14" s="159">
        <v>39300</v>
      </c>
    </row>
    <row r="15" spans="1:18" s="34" customFormat="1" ht="15.75">
      <c r="A15" s="50">
        <v>11</v>
      </c>
      <c r="B15" s="79" t="s">
        <v>112</v>
      </c>
      <c r="C15" s="37" t="s">
        <v>5</v>
      </c>
      <c r="D15" s="37">
        <v>100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87"/>
      <c r="P15" s="87"/>
      <c r="Q15" s="50">
        <f t="shared" si="0"/>
        <v>100</v>
      </c>
      <c r="R15" s="37">
        <v>11</v>
      </c>
    </row>
    <row r="16" spans="1:18" s="34" customFormat="1" ht="15.75">
      <c r="A16" s="50">
        <v>12</v>
      </c>
      <c r="B16" s="53" t="s">
        <v>23</v>
      </c>
      <c r="C16" s="50" t="s">
        <v>7</v>
      </c>
      <c r="D16" s="50">
        <v>80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7"/>
      <c r="P16" s="87"/>
      <c r="Q16" s="50">
        <f t="shared" si="0"/>
        <v>80</v>
      </c>
      <c r="R16" s="50">
        <v>12</v>
      </c>
    </row>
    <row r="17" spans="1:20" ht="18" customHeight="1">
      <c r="A17" s="50">
        <v>13</v>
      </c>
      <c r="B17" s="79" t="s">
        <v>191</v>
      </c>
      <c r="C17" s="37"/>
      <c r="D17" s="37"/>
      <c r="E17" s="50" t="s">
        <v>6</v>
      </c>
      <c r="F17" s="50">
        <v>40</v>
      </c>
      <c r="G17" s="50" t="s">
        <v>6</v>
      </c>
      <c r="H17" s="50">
        <v>40</v>
      </c>
      <c r="I17" s="50"/>
      <c r="J17" s="50"/>
      <c r="K17" s="50"/>
      <c r="L17" s="50"/>
      <c r="M17" s="50"/>
      <c r="N17" s="50"/>
      <c r="O17" s="87"/>
      <c r="P17" s="87"/>
      <c r="Q17" s="50">
        <f t="shared" si="0"/>
        <v>80</v>
      </c>
      <c r="R17" s="37">
        <v>12</v>
      </c>
      <c r="S17" s="34"/>
      <c r="T17" s="1"/>
    </row>
    <row r="18" spans="1:18" s="34" customFormat="1" ht="18" customHeight="1">
      <c r="A18" s="50">
        <v>14</v>
      </c>
      <c r="B18" s="79" t="s">
        <v>190</v>
      </c>
      <c r="C18" s="37"/>
      <c r="D18" s="37"/>
      <c r="E18" s="50" t="s">
        <v>6</v>
      </c>
      <c r="F18" s="50">
        <v>40</v>
      </c>
      <c r="G18" s="50"/>
      <c r="H18" s="50"/>
      <c r="I18" s="50"/>
      <c r="J18" s="50"/>
      <c r="K18" s="50"/>
      <c r="L18" s="50"/>
      <c r="M18" s="50" t="s">
        <v>6</v>
      </c>
      <c r="N18" s="50">
        <v>40</v>
      </c>
      <c r="O18" s="87"/>
      <c r="P18" s="87"/>
      <c r="Q18" s="50">
        <f t="shared" si="0"/>
        <v>80</v>
      </c>
      <c r="R18" s="37">
        <v>12</v>
      </c>
    </row>
    <row r="19" spans="1:18" s="15" customFormat="1" ht="15.75">
      <c r="A19" s="50">
        <v>15</v>
      </c>
      <c r="B19" s="79" t="s">
        <v>457</v>
      </c>
      <c r="C19" s="37"/>
      <c r="D19" s="37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87" t="s">
        <v>7</v>
      </c>
      <c r="P19" s="87">
        <v>60</v>
      </c>
      <c r="Q19" s="50">
        <f t="shared" si="0"/>
        <v>60</v>
      </c>
      <c r="R19" s="37">
        <v>15</v>
      </c>
    </row>
    <row r="20" spans="1:18" s="34" customFormat="1" ht="18" customHeight="1">
      <c r="A20" s="50">
        <v>16</v>
      </c>
      <c r="B20" s="79" t="s">
        <v>63</v>
      </c>
      <c r="C20" s="37" t="s">
        <v>8</v>
      </c>
      <c r="D20" s="37">
        <v>60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7"/>
      <c r="P20" s="87"/>
      <c r="Q20" s="50">
        <f t="shared" si="0"/>
        <v>60</v>
      </c>
      <c r="R20" s="37">
        <v>15</v>
      </c>
    </row>
    <row r="21" spans="1:20" ht="18" customHeight="1">
      <c r="A21" s="50">
        <v>17</v>
      </c>
      <c r="B21" s="79" t="s">
        <v>128</v>
      </c>
      <c r="C21" s="37" t="s">
        <v>8</v>
      </c>
      <c r="D21" s="37">
        <v>60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87"/>
      <c r="P21" s="87"/>
      <c r="Q21" s="50">
        <f t="shared" si="0"/>
        <v>60</v>
      </c>
      <c r="R21" s="37">
        <v>15</v>
      </c>
      <c r="S21" s="34"/>
      <c r="T21" s="1"/>
    </row>
    <row r="22" spans="1:18" s="34" customFormat="1" ht="18" customHeight="1">
      <c r="A22" s="50">
        <v>18</v>
      </c>
      <c r="B22" s="39" t="s">
        <v>287</v>
      </c>
      <c r="C22" s="88"/>
      <c r="D22" s="88"/>
      <c r="E22" s="88"/>
      <c r="F22" s="88"/>
      <c r="G22" s="88"/>
      <c r="H22" s="88"/>
      <c r="I22" s="37" t="s">
        <v>8</v>
      </c>
      <c r="J22" s="37">
        <v>50</v>
      </c>
      <c r="K22" s="50"/>
      <c r="L22" s="50"/>
      <c r="M22" s="87"/>
      <c r="N22" s="87"/>
      <c r="O22" s="87"/>
      <c r="P22" s="87"/>
      <c r="Q22" s="50">
        <f t="shared" si="0"/>
        <v>50</v>
      </c>
      <c r="R22" s="37">
        <v>18</v>
      </c>
    </row>
    <row r="23" spans="1:18" s="34" customFormat="1" ht="18" customHeight="1">
      <c r="A23" s="50">
        <v>19</v>
      </c>
      <c r="B23" s="39" t="s">
        <v>48</v>
      </c>
      <c r="C23" s="37" t="s">
        <v>6</v>
      </c>
      <c r="D23" s="37">
        <v>50</v>
      </c>
      <c r="E23" s="50"/>
      <c r="F23" s="50"/>
      <c r="G23" s="50"/>
      <c r="H23" s="50"/>
      <c r="I23" s="50"/>
      <c r="J23" s="50"/>
      <c r="K23" s="50"/>
      <c r="L23" s="50"/>
      <c r="M23" s="87"/>
      <c r="N23" s="87"/>
      <c r="O23" s="87"/>
      <c r="P23" s="87"/>
      <c r="Q23" s="50">
        <f t="shared" si="0"/>
        <v>50</v>
      </c>
      <c r="R23" s="37">
        <v>18</v>
      </c>
    </row>
    <row r="24" spans="1:18" s="34" customFormat="1" ht="18" customHeight="1">
      <c r="A24" s="50">
        <v>20</v>
      </c>
      <c r="B24" s="39" t="s">
        <v>369</v>
      </c>
      <c r="C24" s="37"/>
      <c r="D24" s="37"/>
      <c r="E24" s="50"/>
      <c r="F24" s="50"/>
      <c r="G24" s="50"/>
      <c r="H24" s="50"/>
      <c r="I24" s="50"/>
      <c r="J24" s="50"/>
      <c r="K24" s="50"/>
      <c r="L24" s="50"/>
      <c r="M24" s="87"/>
      <c r="N24" s="87"/>
      <c r="O24" s="87" t="s">
        <v>8</v>
      </c>
      <c r="P24" s="87">
        <v>50</v>
      </c>
      <c r="Q24" s="50">
        <f t="shared" si="0"/>
        <v>50</v>
      </c>
      <c r="R24" s="37">
        <v>18</v>
      </c>
    </row>
    <row r="25" spans="1:18" s="34" customFormat="1" ht="18" customHeight="1">
      <c r="A25" s="50">
        <v>21</v>
      </c>
      <c r="B25" s="39" t="s">
        <v>458</v>
      </c>
      <c r="C25" s="37"/>
      <c r="D25" s="37"/>
      <c r="E25" s="50"/>
      <c r="F25" s="50"/>
      <c r="G25" s="50"/>
      <c r="H25" s="50"/>
      <c r="I25" s="50"/>
      <c r="J25" s="50"/>
      <c r="K25" s="50"/>
      <c r="L25" s="50"/>
      <c r="M25" s="87"/>
      <c r="N25" s="87"/>
      <c r="O25" s="87" t="s">
        <v>8</v>
      </c>
      <c r="P25" s="87">
        <v>50</v>
      </c>
      <c r="Q25" s="50">
        <f t="shared" si="0"/>
        <v>50</v>
      </c>
      <c r="R25" s="37">
        <v>18</v>
      </c>
    </row>
    <row r="26" spans="1:20" ht="18" customHeight="1">
      <c r="A26" s="50">
        <v>22</v>
      </c>
      <c r="B26" s="39" t="s">
        <v>47</v>
      </c>
      <c r="C26" s="37" t="s">
        <v>6</v>
      </c>
      <c r="D26" s="37">
        <v>50</v>
      </c>
      <c r="E26" s="50"/>
      <c r="F26" s="50"/>
      <c r="G26" s="50"/>
      <c r="H26" s="50"/>
      <c r="I26" s="50"/>
      <c r="J26" s="50"/>
      <c r="K26" s="50"/>
      <c r="L26" s="50"/>
      <c r="M26" s="87"/>
      <c r="N26" s="87"/>
      <c r="O26" s="87"/>
      <c r="P26" s="87"/>
      <c r="Q26" s="50">
        <f t="shared" si="0"/>
        <v>50</v>
      </c>
      <c r="R26" s="37">
        <v>18</v>
      </c>
      <c r="S26" s="34"/>
      <c r="T26" s="1"/>
    </row>
    <row r="27" spans="1:20" ht="15.75">
      <c r="A27" s="50">
        <v>23</v>
      </c>
      <c r="B27" s="39" t="s">
        <v>323</v>
      </c>
      <c r="C27" s="37"/>
      <c r="D27" s="37"/>
      <c r="E27" s="50"/>
      <c r="F27" s="50"/>
      <c r="G27" s="50"/>
      <c r="H27" s="50"/>
      <c r="I27" s="50"/>
      <c r="J27" s="50"/>
      <c r="K27" s="50" t="s">
        <v>6</v>
      </c>
      <c r="L27" s="50">
        <v>40</v>
      </c>
      <c r="M27" s="87"/>
      <c r="N27" s="87"/>
      <c r="O27" s="87"/>
      <c r="P27" s="87"/>
      <c r="Q27" s="50">
        <f t="shared" si="0"/>
        <v>40</v>
      </c>
      <c r="R27" s="37">
        <v>23</v>
      </c>
      <c r="S27" s="34"/>
      <c r="T27" s="1"/>
    </row>
    <row r="28" spans="1:18" s="15" customFormat="1" ht="15.75">
      <c r="A28" s="50">
        <v>24</v>
      </c>
      <c r="B28" s="39" t="s">
        <v>288</v>
      </c>
      <c r="C28" s="88"/>
      <c r="D28" s="88"/>
      <c r="E28" s="88"/>
      <c r="F28" s="88"/>
      <c r="G28" s="88"/>
      <c r="H28" s="88"/>
      <c r="I28" s="37" t="s">
        <v>6</v>
      </c>
      <c r="J28" s="37">
        <v>40</v>
      </c>
      <c r="K28" s="50"/>
      <c r="L28" s="50"/>
      <c r="M28" s="87"/>
      <c r="N28" s="87"/>
      <c r="O28" s="87"/>
      <c r="P28" s="87"/>
      <c r="Q28" s="50">
        <f t="shared" si="0"/>
        <v>40</v>
      </c>
      <c r="R28" s="37">
        <v>23</v>
      </c>
    </row>
    <row r="29" spans="11:12" ht="15">
      <c r="K29" s="125"/>
      <c r="L29" s="125"/>
    </row>
  </sheetData>
  <sheetProtection selectLockedCells="1" selectUnlockedCells="1"/>
  <mergeCells count="5">
    <mergeCell ref="Q3:Q4"/>
    <mergeCell ref="R3:R4"/>
    <mergeCell ref="A3:A4"/>
    <mergeCell ref="B3:B4"/>
    <mergeCell ref="A1:T1"/>
  </mergeCells>
  <printOptions/>
  <pageMargins left="0.159722222222222" right="0.159722222222222" top="0.52" bottom="0.5" header="0.511805555555556" footer="0.511805555555556"/>
  <pageSetup fitToHeight="1" fitToWidth="1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O2" sqref="O2:P3"/>
    </sheetView>
  </sheetViews>
  <sheetFormatPr defaultColWidth="9.140625" defaultRowHeight="15"/>
  <cols>
    <col min="1" max="1" width="5.140625" style="1" customWidth="1"/>
    <col min="2" max="2" width="40.00390625" style="1" bestFit="1" customWidth="1"/>
    <col min="3" max="18" width="9.140625" style="24" customWidth="1"/>
    <col min="19" max="19" width="14.7109375" style="24" hidden="1" customWidth="1"/>
    <col min="20" max="20" width="9.140625" style="24" customWidth="1"/>
    <col min="21" max="21" width="17.421875" style="1" customWidth="1"/>
    <col min="22" max="16384" width="9.140625" style="1" customWidth="1"/>
  </cols>
  <sheetData>
    <row r="1" spans="1:21" ht="30" customHeight="1">
      <c r="A1" s="170" t="s">
        <v>31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67"/>
    </row>
    <row r="2" spans="1:20" ht="126" customHeight="1">
      <c r="A2" s="178" t="s">
        <v>9</v>
      </c>
      <c r="B2" s="178" t="s">
        <v>10</v>
      </c>
      <c r="C2" s="82" t="s">
        <v>118</v>
      </c>
      <c r="D2" s="82" t="s">
        <v>119</v>
      </c>
      <c r="E2" s="74" t="s">
        <v>172</v>
      </c>
      <c r="F2" s="74" t="s">
        <v>224</v>
      </c>
      <c r="G2" s="74" t="s">
        <v>245</v>
      </c>
      <c r="H2" s="74" t="s">
        <v>239</v>
      </c>
      <c r="I2" s="74" t="s">
        <v>274</v>
      </c>
      <c r="J2" s="74" t="s">
        <v>275</v>
      </c>
      <c r="K2" s="74" t="s">
        <v>316</v>
      </c>
      <c r="L2" s="74" t="s">
        <v>318</v>
      </c>
      <c r="M2" s="74" t="s">
        <v>362</v>
      </c>
      <c r="N2" s="74" t="s">
        <v>363</v>
      </c>
      <c r="O2" s="74" t="s">
        <v>433</v>
      </c>
      <c r="P2" s="74" t="s">
        <v>434</v>
      </c>
      <c r="Q2" s="183" t="s">
        <v>0</v>
      </c>
      <c r="R2" s="183" t="s">
        <v>1</v>
      </c>
      <c r="S2" s="167" t="s">
        <v>380</v>
      </c>
      <c r="T2" s="1"/>
    </row>
    <row r="3" spans="1:20" ht="15.75">
      <c r="A3" s="178"/>
      <c r="B3" s="178"/>
      <c r="C3" s="91" t="s">
        <v>2</v>
      </c>
      <c r="D3" s="91" t="s">
        <v>3</v>
      </c>
      <c r="E3" s="92" t="s">
        <v>2</v>
      </c>
      <c r="F3" s="92" t="s">
        <v>3</v>
      </c>
      <c r="G3" s="92" t="s">
        <v>2</v>
      </c>
      <c r="H3" s="92" t="s">
        <v>3</v>
      </c>
      <c r="I3" s="92" t="s">
        <v>2</v>
      </c>
      <c r="J3" s="92" t="s">
        <v>3</v>
      </c>
      <c r="K3" s="92" t="s">
        <v>2</v>
      </c>
      <c r="L3" s="92" t="s">
        <v>3</v>
      </c>
      <c r="M3" s="92" t="s">
        <v>2</v>
      </c>
      <c r="N3" s="92" t="s">
        <v>3</v>
      </c>
      <c r="O3" s="92" t="s">
        <v>2</v>
      </c>
      <c r="P3" s="92" t="s">
        <v>3</v>
      </c>
      <c r="Q3" s="183"/>
      <c r="R3" s="183"/>
      <c r="S3" s="167"/>
      <c r="T3" s="1"/>
    </row>
    <row r="4" spans="1:20" ht="18" customHeight="1">
      <c r="A4" s="50">
        <v>1</v>
      </c>
      <c r="B4" s="39" t="s">
        <v>114</v>
      </c>
      <c r="C4" s="37" t="s">
        <v>8</v>
      </c>
      <c r="D4" s="37">
        <v>60</v>
      </c>
      <c r="E4" s="50" t="s">
        <v>7</v>
      </c>
      <c r="F4" s="50">
        <v>60</v>
      </c>
      <c r="G4" s="50" t="s">
        <v>8</v>
      </c>
      <c r="H4" s="50">
        <v>50</v>
      </c>
      <c r="I4" s="50" t="s">
        <v>7</v>
      </c>
      <c r="J4" s="50">
        <v>60</v>
      </c>
      <c r="K4" s="50" t="s">
        <v>5</v>
      </c>
      <c r="L4" s="50">
        <v>80</v>
      </c>
      <c r="M4" s="128"/>
      <c r="N4" s="128"/>
      <c r="O4" s="128"/>
      <c r="P4" s="128"/>
      <c r="Q4" s="50">
        <f aca="true" t="shared" si="0" ref="Q4:Q29">SUM(D4:P4)</f>
        <v>310</v>
      </c>
      <c r="R4" s="37">
        <v>1</v>
      </c>
      <c r="S4" s="160">
        <v>38053</v>
      </c>
      <c r="T4" s="1"/>
    </row>
    <row r="5" spans="1:20" ht="18" customHeight="1">
      <c r="A5" s="50">
        <v>2</v>
      </c>
      <c r="B5" s="53" t="s">
        <v>44</v>
      </c>
      <c r="C5" s="50" t="s">
        <v>8</v>
      </c>
      <c r="D5" s="50">
        <v>60</v>
      </c>
      <c r="E5" s="50" t="s">
        <v>8</v>
      </c>
      <c r="F5" s="50">
        <v>50</v>
      </c>
      <c r="G5" s="50" t="s">
        <v>5</v>
      </c>
      <c r="H5" s="50">
        <v>80</v>
      </c>
      <c r="I5" s="50"/>
      <c r="J5" s="50"/>
      <c r="K5" s="50" t="s">
        <v>7</v>
      </c>
      <c r="L5" s="50">
        <v>60</v>
      </c>
      <c r="M5" s="50"/>
      <c r="N5" s="50"/>
      <c r="O5" s="128"/>
      <c r="P5" s="128"/>
      <c r="Q5" s="50">
        <f t="shared" si="0"/>
        <v>250</v>
      </c>
      <c r="R5" s="50">
        <v>2</v>
      </c>
      <c r="S5" s="161" t="s">
        <v>416</v>
      </c>
      <c r="T5" s="1"/>
    </row>
    <row r="6" spans="1:20" ht="15" customHeight="1">
      <c r="A6" s="50">
        <v>3</v>
      </c>
      <c r="B6" s="39" t="s">
        <v>41</v>
      </c>
      <c r="C6" s="37"/>
      <c r="D6" s="37"/>
      <c r="E6" s="50" t="s">
        <v>5</v>
      </c>
      <c r="F6" s="50">
        <v>80</v>
      </c>
      <c r="G6" s="50" t="s">
        <v>7</v>
      </c>
      <c r="H6" s="50">
        <v>60</v>
      </c>
      <c r="I6" s="50" t="s">
        <v>6</v>
      </c>
      <c r="J6" s="50">
        <v>40</v>
      </c>
      <c r="K6" s="50"/>
      <c r="L6" s="50"/>
      <c r="M6" s="50" t="s">
        <v>6</v>
      </c>
      <c r="N6" s="50">
        <v>40</v>
      </c>
      <c r="O6" s="128"/>
      <c r="P6" s="128"/>
      <c r="Q6" s="50">
        <f t="shared" si="0"/>
        <v>220</v>
      </c>
      <c r="R6" s="37">
        <v>3</v>
      </c>
      <c r="S6" s="161" t="s">
        <v>417</v>
      </c>
      <c r="T6" s="1"/>
    </row>
    <row r="7" spans="1:20" ht="15.75">
      <c r="A7" s="50">
        <v>4</v>
      </c>
      <c r="B7" s="39" t="s">
        <v>69</v>
      </c>
      <c r="C7" s="37" t="s">
        <v>6</v>
      </c>
      <c r="D7" s="37">
        <v>50</v>
      </c>
      <c r="E7" s="50" t="s">
        <v>6</v>
      </c>
      <c r="F7" s="50">
        <v>40</v>
      </c>
      <c r="G7" s="50" t="s">
        <v>6</v>
      </c>
      <c r="H7" s="50">
        <v>40</v>
      </c>
      <c r="I7" s="50" t="s">
        <v>5</v>
      </c>
      <c r="J7" s="50">
        <v>80</v>
      </c>
      <c r="K7" s="50"/>
      <c r="L7" s="50"/>
      <c r="M7" s="50"/>
      <c r="N7" s="50"/>
      <c r="O7" s="128"/>
      <c r="P7" s="128"/>
      <c r="Q7" s="50">
        <f t="shared" si="0"/>
        <v>210</v>
      </c>
      <c r="R7" s="37">
        <v>4</v>
      </c>
      <c r="S7" s="162">
        <v>37997</v>
      </c>
      <c r="T7" s="1"/>
    </row>
    <row r="8" spans="1:20" ht="18" customHeight="1">
      <c r="A8" s="50">
        <v>5</v>
      </c>
      <c r="B8" s="39" t="s">
        <v>132</v>
      </c>
      <c r="C8" s="37" t="s">
        <v>6</v>
      </c>
      <c r="D8" s="37">
        <v>50</v>
      </c>
      <c r="E8" s="50"/>
      <c r="F8" s="50"/>
      <c r="G8" s="50"/>
      <c r="H8" s="50"/>
      <c r="I8" s="50"/>
      <c r="J8" s="50"/>
      <c r="K8" s="50" t="s">
        <v>8</v>
      </c>
      <c r="L8" s="50">
        <v>50</v>
      </c>
      <c r="M8" s="50" t="s">
        <v>6</v>
      </c>
      <c r="N8" s="50">
        <v>40</v>
      </c>
      <c r="O8" s="128" t="s">
        <v>7</v>
      </c>
      <c r="P8" s="128">
        <v>60</v>
      </c>
      <c r="Q8" s="50">
        <f t="shared" si="0"/>
        <v>200</v>
      </c>
      <c r="R8" s="37">
        <v>5</v>
      </c>
      <c r="S8" s="162">
        <v>38698</v>
      </c>
      <c r="T8" s="1"/>
    </row>
    <row r="9" spans="1:20" ht="18" customHeight="1">
      <c r="A9" s="50">
        <v>6</v>
      </c>
      <c r="B9" s="39" t="s">
        <v>68</v>
      </c>
      <c r="C9" s="37" t="s">
        <v>6</v>
      </c>
      <c r="D9" s="37">
        <v>50</v>
      </c>
      <c r="E9" s="50"/>
      <c r="F9" s="50"/>
      <c r="G9" s="50" t="s">
        <v>6</v>
      </c>
      <c r="H9" s="50">
        <v>40</v>
      </c>
      <c r="I9" s="50" t="s">
        <v>8</v>
      </c>
      <c r="J9" s="50">
        <v>50</v>
      </c>
      <c r="K9" s="50"/>
      <c r="L9" s="50"/>
      <c r="M9" s="50" t="s">
        <v>8</v>
      </c>
      <c r="N9" s="50">
        <v>50</v>
      </c>
      <c r="O9" s="128"/>
      <c r="P9" s="128"/>
      <c r="Q9" s="50">
        <f t="shared" si="0"/>
        <v>190</v>
      </c>
      <c r="R9" s="37">
        <v>6</v>
      </c>
      <c r="S9" s="161" t="s">
        <v>418</v>
      </c>
      <c r="T9" s="1"/>
    </row>
    <row r="10" spans="1:20" ht="18" customHeight="1">
      <c r="A10" s="50">
        <v>7</v>
      </c>
      <c r="B10" s="39" t="s">
        <v>115</v>
      </c>
      <c r="C10" s="37"/>
      <c r="D10" s="37"/>
      <c r="E10" s="50" t="s">
        <v>6</v>
      </c>
      <c r="F10" s="50">
        <v>40</v>
      </c>
      <c r="G10" s="50" t="s">
        <v>6</v>
      </c>
      <c r="H10" s="50">
        <v>40</v>
      </c>
      <c r="I10" s="50" t="s">
        <v>6</v>
      </c>
      <c r="J10" s="50">
        <v>40</v>
      </c>
      <c r="K10" s="50"/>
      <c r="L10" s="50"/>
      <c r="M10" s="50" t="s">
        <v>8</v>
      </c>
      <c r="N10" s="50">
        <v>50</v>
      </c>
      <c r="O10" s="128"/>
      <c r="P10" s="128"/>
      <c r="Q10" s="50">
        <f t="shared" si="0"/>
        <v>170</v>
      </c>
      <c r="R10" s="37">
        <v>7</v>
      </c>
      <c r="S10" s="162">
        <v>37750</v>
      </c>
      <c r="T10" s="1"/>
    </row>
    <row r="11" spans="1:20" ht="15.75">
      <c r="A11" s="50">
        <v>8</v>
      </c>
      <c r="B11" s="39" t="s">
        <v>176</v>
      </c>
      <c r="C11" s="37"/>
      <c r="D11" s="37"/>
      <c r="E11" s="37" t="s">
        <v>6</v>
      </c>
      <c r="F11" s="37">
        <v>40</v>
      </c>
      <c r="G11" s="37"/>
      <c r="H11" s="37"/>
      <c r="I11" s="37" t="s">
        <v>6</v>
      </c>
      <c r="J11" s="37">
        <v>40</v>
      </c>
      <c r="K11" s="50" t="s">
        <v>8</v>
      </c>
      <c r="L11" s="50">
        <v>50</v>
      </c>
      <c r="M11" s="50"/>
      <c r="N11" s="50"/>
      <c r="O11" s="128"/>
      <c r="P11" s="128"/>
      <c r="Q11" s="50">
        <f t="shared" si="0"/>
        <v>130</v>
      </c>
      <c r="R11" s="37">
        <v>8</v>
      </c>
      <c r="S11" s="161" t="s">
        <v>419</v>
      </c>
      <c r="T11" s="1"/>
    </row>
    <row r="12" spans="1:19" s="34" customFormat="1" ht="15.75">
      <c r="A12" s="50">
        <v>9</v>
      </c>
      <c r="B12" s="39" t="s">
        <v>246</v>
      </c>
      <c r="C12" s="37"/>
      <c r="D12" s="37"/>
      <c r="E12" s="50"/>
      <c r="F12" s="50"/>
      <c r="G12" s="50" t="s">
        <v>8</v>
      </c>
      <c r="H12" s="50">
        <v>50</v>
      </c>
      <c r="I12" s="50"/>
      <c r="J12" s="50"/>
      <c r="K12" s="50"/>
      <c r="L12" s="50"/>
      <c r="M12" s="50" t="s">
        <v>5</v>
      </c>
      <c r="N12" s="50">
        <v>80</v>
      </c>
      <c r="O12" s="128"/>
      <c r="P12" s="128"/>
      <c r="Q12" s="50">
        <f t="shared" si="0"/>
        <v>130</v>
      </c>
      <c r="R12" s="37">
        <v>8</v>
      </c>
      <c r="S12" s="162">
        <v>38079</v>
      </c>
    </row>
    <row r="13" spans="1:19" s="34" customFormat="1" ht="15.75">
      <c r="A13" s="50">
        <v>10</v>
      </c>
      <c r="B13" s="39" t="s">
        <v>111</v>
      </c>
      <c r="C13" s="51"/>
      <c r="D13" s="51"/>
      <c r="E13" s="51"/>
      <c r="F13" s="51"/>
      <c r="G13" s="51"/>
      <c r="H13" s="51"/>
      <c r="I13" s="51"/>
      <c r="J13" s="51"/>
      <c r="K13" s="68" t="s">
        <v>6</v>
      </c>
      <c r="L13" s="68">
        <v>40</v>
      </c>
      <c r="M13" s="68"/>
      <c r="N13" s="68"/>
      <c r="O13" s="127" t="s">
        <v>5</v>
      </c>
      <c r="P13" s="127">
        <v>80</v>
      </c>
      <c r="Q13" s="50">
        <f t="shared" si="0"/>
        <v>120</v>
      </c>
      <c r="R13" s="37">
        <v>10</v>
      </c>
      <c r="S13" s="161" t="s">
        <v>420</v>
      </c>
    </row>
    <row r="14" spans="1:19" s="34" customFormat="1" ht="18" customHeight="1">
      <c r="A14" s="50">
        <v>11</v>
      </c>
      <c r="B14" s="39" t="s">
        <v>67</v>
      </c>
      <c r="C14" s="37" t="s">
        <v>5</v>
      </c>
      <c r="D14" s="37">
        <v>100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28"/>
      <c r="P14" s="128"/>
      <c r="Q14" s="50">
        <f t="shared" si="0"/>
        <v>100</v>
      </c>
      <c r="R14" s="37">
        <v>11</v>
      </c>
      <c r="S14" s="161" t="s">
        <v>421</v>
      </c>
    </row>
    <row r="15" spans="1:20" ht="15.75">
      <c r="A15" s="50">
        <v>12</v>
      </c>
      <c r="B15" s="39" t="s">
        <v>372</v>
      </c>
      <c r="C15" s="37"/>
      <c r="D15" s="37"/>
      <c r="E15" s="50"/>
      <c r="F15" s="50"/>
      <c r="G15" s="50"/>
      <c r="H15" s="50"/>
      <c r="I15" s="50"/>
      <c r="J15" s="50"/>
      <c r="K15" s="50"/>
      <c r="L15" s="50"/>
      <c r="M15" s="50" t="s">
        <v>7</v>
      </c>
      <c r="N15" s="50">
        <v>60</v>
      </c>
      <c r="O15" s="128" t="s">
        <v>6</v>
      </c>
      <c r="P15" s="128">
        <v>40</v>
      </c>
      <c r="Q15" s="50">
        <f t="shared" si="0"/>
        <v>100</v>
      </c>
      <c r="R15" s="37">
        <v>11</v>
      </c>
      <c r="S15" s="34"/>
      <c r="T15" s="1"/>
    </row>
    <row r="16" spans="1:18" s="34" customFormat="1" ht="18" customHeight="1">
      <c r="A16" s="50">
        <v>13</v>
      </c>
      <c r="B16" s="39" t="s">
        <v>43</v>
      </c>
      <c r="C16" s="51"/>
      <c r="D16" s="51"/>
      <c r="E16" s="51"/>
      <c r="F16" s="51"/>
      <c r="G16" s="51"/>
      <c r="H16" s="51"/>
      <c r="I16" s="51"/>
      <c r="J16" s="51"/>
      <c r="K16" s="68" t="s">
        <v>6</v>
      </c>
      <c r="L16" s="68">
        <v>40</v>
      </c>
      <c r="M16" s="68"/>
      <c r="N16" s="68"/>
      <c r="O16" s="127" t="s">
        <v>8</v>
      </c>
      <c r="P16" s="127">
        <v>50</v>
      </c>
      <c r="Q16" s="50">
        <f t="shared" si="0"/>
        <v>90</v>
      </c>
      <c r="R16" s="37">
        <v>13</v>
      </c>
    </row>
    <row r="17" spans="1:20" ht="15.75">
      <c r="A17" s="50">
        <v>14</v>
      </c>
      <c r="B17" s="39" t="s">
        <v>247</v>
      </c>
      <c r="C17" s="37"/>
      <c r="D17" s="37"/>
      <c r="E17" s="50"/>
      <c r="F17" s="50"/>
      <c r="G17" s="50" t="s">
        <v>6</v>
      </c>
      <c r="H17" s="50">
        <v>40</v>
      </c>
      <c r="I17" s="50"/>
      <c r="J17" s="50"/>
      <c r="K17" s="50"/>
      <c r="L17" s="50"/>
      <c r="M17" s="50" t="s">
        <v>6</v>
      </c>
      <c r="N17" s="50">
        <v>40</v>
      </c>
      <c r="O17" s="128"/>
      <c r="P17" s="128"/>
      <c r="Q17" s="50">
        <f t="shared" si="0"/>
        <v>80</v>
      </c>
      <c r="R17" s="37">
        <v>14</v>
      </c>
      <c r="S17" s="34"/>
      <c r="T17" s="1"/>
    </row>
    <row r="18" spans="1:20" ht="15.75">
      <c r="A18" s="50">
        <v>15</v>
      </c>
      <c r="B18" s="39" t="s">
        <v>20</v>
      </c>
      <c r="C18" s="51"/>
      <c r="D18" s="51"/>
      <c r="E18" s="51"/>
      <c r="F18" s="51"/>
      <c r="G18" s="51"/>
      <c r="H18" s="51"/>
      <c r="I18" s="51"/>
      <c r="J18" s="51"/>
      <c r="K18" s="68" t="s">
        <v>6</v>
      </c>
      <c r="L18" s="68">
        <v>40</v>
      </c>
      <c r="M18" s="68" t="s">
        <v>6</v>
      </c>
      <c r="N18" s="68">
        <v>40</v>
      </c>
      <c r="O18" s="127"/>
      <c r="P18" s="127"/>
      <c r="Q18" s="50">
        <f t="shared" si="0"/>
        <v>80</v>
      </c>
      <c r="R18" s="37">
        <v>14</v>
      </c>
      <c r="S18" s="34"/>
      <c r="T18" s="1"/>
    </row>
    <row r="19" spans="1:18" s="34" customFormat="1" ht="15.75">
      <c r="A19" s="50">
        <v>16</v>
      </c>
      <c r="B19" s="53" t="s">
        <v>24</v>
      </c>
      <c r="C19" s="50" t="s">
        <v>7</v>
      </c>
      <c r="D19" s="50">
        <v>80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28"/>
      <c r="P19" s="128"/>
      <c r="Q19" s="50">
        <f t="shared" si="0"/>
        <v>80</v>
      </c>
      <c r="R19" s="37">
        <v>14</v>
      </c>
    </row>
    <row r="20" spans="1:18" s="34" customFormat="1" ht="15.75">
      <c r="A20" s="50">
        <v>17</v>
      </c>
      <c r="B20" s="39" t="s">
        <v>49</v>
      </c>
      <c r="C20" s="37" t="s">
        <v>6</v>
      </c>
      <c r="D20" s="37">
        <v>50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28"/>
      <c r="P20" s="128"/>
      <c r="Q20" s="50">
        <f t="shared" si="0"/>
        <v>50</v>
      </c>
      <c r="R20" s="37">
        <v>17</v>
      </c>
    </row>
    <row r="21" spans="1:18" s="34" customFormat="1" ht="15.75">
      <c r="A21" s="50">
        <v>18</v>
      </c>
      <c r="B21" s="39" t="s">
        <v>459</v>
      </c>
      <c r="C21" s="37"/>
      <c r="D21" s="3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28" t="s">
        <v>8</v>
      </c>
      <c r="P21" s="128">
        <v>50</v>
      </c>
      <c r="Q21" s="50">
        <f t="shared" si="0"/>
        <v>50</v>
      </c>
      <c r="R21" s="37">
        <v>17</v>
      </c>
    </row>
    <row r="22" spans="1:20" ht="15.75">
      <c r="A22" s="50">
        <v>19</v>
      </c>
      <c r="B22" s="39" t="s">
        <v>174</v>
      </c>
      <c r="C22" s="37"/>
      <c r="D22" s="37"/>
      <c r="E22" s="50" t="s">
        <v>8</v>
      </c>
      <c r="F22" s="50">
        <v>50</v>
      </c>
      <c r="G22" s="50"/>
      <c r="H22" s="50"/>
      <c r="I22" s="50"/>
      <c r="J22" s="50"/>
      <c r="K22" s="50"/>
      <c r="L22" s="50"/>
      <c r="M22" s="50"/>
      <c r="N22" s="50"/>
      <c r="O22" s="128"/>
      <c r="P22" s="128"/>
      <c r="Q22" s="50">
        <f t="shared" si="0"/>
        <v>50</v>
      </c>
      <c r="R22" s="37">
        <v>17</v>
      </c>
      <c r="S22" s="34"/>
      <c r="T22" s="1"/>
    </row>
    <row r="23" spans="1:20" ht="15.75">
      <c r="A23" s="50">
        <v>20</v>
      </c>
      <c r="B23" s="39" t="s">
        <v>4</v>
      </c>
      <c r="C23" s="51"/>
      <c r="D23" s="51"/>
      <c r="E23" s="51"/>
      <c r="F23" s="51"/>
      <c r="G23" s="51"/>
      <c r="H23" s="51"/>
      <c r="I23" s="37" t="s">
        <v>8</v>
      </c>
      <c r="J23" s="51">
        <v>50</v>
      </c>
      <c r="K23" s="68"/>
      <c r="L23" s="68"/>
      <c r="M23" s="68"/>
      <c r="N23" s="68"/>
      <c r="O23" s="127"/>
      <c r="P23" s="127"/>
      <c r="Q23" s="50">
        <f t="shared" si="0"/>
        <v>50</v>
      </c>
      <c r="R23" s="37">
        <v>17</v>
      </c>
      <c r="S23" s="1"/>
      <c r="T23" s="1"/>
    </row>
    <row r="24" spans="1:20" ht="15.75">
      <c r="A24" s="50">
        <v>21</v>
      </c>
      <c r="B24" s="39" t="s">
        <v>175</v>
      </c>
      <c r="C24" s="37"/>
      <c r="D24" s="37"/>
      <c r="E24" s="50" t="s">
        <v>6</v>
      </c>
      <c r="F24" s="50">
        <v>40</v>
      </c>
      <c r="G24" s="50"/>
      <c r="H24" s="50"/>
      <c r="I24" s="50"/>
      <c r="J24" s="50"/>
      <c r="K24" s="50"/>
      <c r="L24" s="50"/>
      <c r="M24" s="50"/>
      <c r="N24" s="50"/>
      <c r="O24" s="128"/>
      <c r="P24" s="128"/>
      <c r="Q24" s="50">
        <f t="shared" si="0"/>
        <v>40</v>
      </c>
      <c r="R24" s="37">
        <v>21</v>
      </c>
      <c r="S24" s="1"/>
      <c r="T24" s="1"/>
    </row>
    <row r="25" spans="1:18" s="34" customFormat="1" ht="15.75">
      <c r="A25" s="50">
        <v>22</v>
      </c>
      <c r="B25" s="39" t="s">
        <v>289</v>
      </c>
      <c r="C25" s="51"/>
      <c r="D25" s="51"/>
      <c r="E25" s="51"/>
      <c r="F25" s="51"/>
      <c r="G25" s="51"/>
      <c r="H25" s="51"/>
      <c r="I25" s="51" t="s">
        <v>6</v>
      </c>
      <c r="J25" s="51">
        <v>40</v>
      </c>
      <c r="K25" s="68"/>
      <c r="L25" s="68"/>
      <c r="M25" s="68"/>
      <c r="N25" s="68"/>
      <c r="O25" s="127"/>
      <c r="P25" s="127"/>
      <c r="Q25" s="50">
        <f t="shared" si="0"/>
        <v>40</v>
      </c>
      <c r="R25" s="37">
        <v>21</v>
      </c>
    </row>
    <row r="26" spans="1:18" s="34" customFormat="1" ht="15.75">
      <c r="A26" s="50">
        <v>23</v>
      </c>
      <c r="B26" s="39" t="s">
        <v>460</v>
      </c>
      <c r="C26" s="51"/>
      <c r="D26" s="51"/>
      <c r="E26" s="51"/>
      <c r="F26" s="51"/>
      <c r="G26" s="51"/>
      <c r="H26" s="51"/>
      <c r="I26" s="51"/>
      <c r="J26" s="51"/>
      <c r="K26" s="68"/>
      <c r="L26" s="68"/>
      <c r="M26" s="127"/>
      <c r="N26" s="127"/>
      <c r="O26" s="127" t="s">
        <v>6</v>
      </c>
      <c r="P26" s="127">
        <v>40</v>
      </c>
      <c r="Q26" s="50">
        <f t="shared" si="0"/>
        <v>40</v>
      </c>
      <c r="R26" s="37">
        <v>21</v>
      </c>
    </row>
    <row r="27" spans="1:18" s="34" customFormat="1" ht="15.75">
      <c r="A27" s="50">
        <v>24</v>
      </c>
      <c r="B27" s="39" t="s">
        <v>462</v>
      </c>
      <c r="C27" s="51"/>
      <c r="D27" s="51"/>
      <c r="E27" s="51"/>
      <c r="F27" s="51"/>
      <c r="G27" s="51"/>
      <c r="H27" s="51"/>
      <c r="I27" s="51"/>
      <c r="J27" s="51"/>
      <c r="K27" s="68"/>
      <c r="L27" s="68"/>
      <c r="M27" s="127"/>
      <c r="N27" s="127"/>
      <c r="O27" s="127" t="s">
        <v>6</v>
      </c>
      <c r="P27" s="127">
        <v>40</v>
      </c>
      <c r="Q27" s="50">
        <f t="shared" si="0"/>
        <v>40</v>
      </c>
      <c r="R27" s="37">
        <v>21</v>
      </c>
    </row>
    <row r="28" spans="1:20" ht="15.75">
      <c r="A28" s="50">
        <v>25</v>
      </c>
      <c r="B28" s="39" t="s">
        <v>461</v>
      </c>
      <c r="C28" s="51"/>
      <c r="D28" s="51"/>
      <c r="E28" s="51"/>
      <c r="F28" s="51"/>
      <c r="G28" s="51"/>
      <c r="H28" s="51"/>
      <c r="I28" s="51"/>
      <c r="J28" s="51"/>
      <c r="K28" s="68"/>
      <c r="L28" s="68"/>
      <c r="M28" s="127"/>
      <c r="N28" s="127"/>
      <c r="O28" s="127" t="s">
        <v>6</v>
      </c>
      <c r="P28" s="127">
        <v>40</v>
      </c>
      <c r="Q28" s="50">
        <f t="shared" si="0"/>
        <v>40</v>
      </c>
      <c r="R28" s="37">
        <v>21</v>
      </c>
      <c r="S28" s="1"/>
      <c r="T28" s="1"/>
    </row>
    <row r="29" spans="1:20" ht="15.75">
      <c r="A29" s="50">
        <v>26</v>
      </c>
      <c r="B29" s="39" t="s">
        <v>337</v>
      </c>
      <c r="C29" s="51"/>
      <c r="D29" s="51"/>
      <c r="E29" s="51"/>
      <c r="F29" s="51"/>
      <c r="G29" s="51"/>
      <c r="H29" s="51"/>
      <c r="I29" s="51"/>
      <c r="J29" s="51"/>
      <c r="K29" s="68" t="s">
        <v>6</v>
      </c>
      <c r="L29" s="68">
        <v>40</v>
      </c>
      <c r="M29" s="127"/>
      <c r="N29" s="127"/>
      <c r="O29" s="127"/>
      <c r="P29" s="127"/>
      <c r="Q29" s="50">
        <f t="shared" si="0"/>
        <v>40</v>
      </c>
      <c r="R29" s="37">
        <v>21</v>
      </c>
      <c r="S29" s="1"/>
      <c r="T29" s="1"/>
    </row>
  </sheetData>
  <sheetProtection selectLockedCells="1" selectUnlockedCells="1"/>
  <mergeCells count="5">
    <mergeCell ref="Q2:Q3"/>
    <mergeCell ref="R2:R3"/>
    <mergeCell ref="A2:A3"/>
    <mergeCell ref="B2:B3"/>
    <mergeCell ref="A1:T1"/>
  </mergeCells>
  <printOptions/>
  <pageMargins left="0.25" right="0.25" top="0.75" bottom="0.75" header="0.3" footer="0.3"/>
  <pageSetup fitToHeight="1" fitToWidth="1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7"/>
  <sheetViews>
    <sheetView zoomScalePageLayoutView="0" workbookViewId="0" topLeftCell="A1">
      <selection activeCell="P3" sqref="P3:Q4"/>
    </sheetView>
  </sheetViews>
  <sheetFormatPr defaultColWidth="9.140625" defaultRowHeight="15"/>
  <cols>
    <col min="1" max="1" width="9.140625" style="15" customWidth="1"/>
    <col min="2" max="2" width="6.28125" style="15" customWidth="1"/>
    <col min="3" max="3" width="35.00390625" style="15" bestFit="1" customWidth="1"/>
    <col min="4" max="19" width="9.140625" style="15" customWidth="1"/>
    <col min="20" max="20" width="14.28125" style="15" hidden="1" customWidth="1"/>
    <col min="21" max="21" width="9.140625" style="15" customWidth="1"/>
    <col min="22" max="22" width="15.28125" style="15" customWidth="1"/>
    <col min="23" max="23" width="7.28125" style="15" customWidth="1"/>
    <col min="24" max="16384" width="9.140625" style="15" customWidth="1"/>
  </cols>
  <sheetData>
    <row r="2" spans="2:25" ht="39.75" customHeight="1">
      <c r="B2" s="182" t="s">
        <v>29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67"/>
      <c r="W2"/>
      <c r="X2" s="34"/>
      <c r="Y2" s="34"/>
    </row>
    <row r="3" spans="2:22" ht="130.5">
      <c r="B3" s="168" t="s">
        <v>9</v>
      </c>
      <c r="C3" s="168" t="s">
        <v>10</v>
      </c>
      <c r="D3" s="82" t="s">
        <v>118</v>
      </c>
      <c r="E3" s="82" t="s">
        <v>119</v>
      </c>
      <c r="F3" s="74" t="s">
        <v>172</v>
      </c>
      <c r="G3" s="74" t="s">
        <v>224</v>
      </c>
      <c r="H3" s="74" t="s">
        <v>245</v>
      </c>
      <c r="I3" s="74" t="s">
        <v>239</v>
      </c>
      <c r="J3" s="74" t="s">
        <v>274</v>
      </c>
      <c r="K3" s="74" t="s">
        <v>275</v>
      </c>
      <c r="L3" s="74" t="s">
        <v>316</v>
      </c>
      <c r="M3" s="74" t="s">
        <v>318</v>
      </c>
      <c r="N3" s="74" t="s">
        <v>362</v>
      </c>
      <c r="O3" s="74" t="s">
        <v>363</v>
      </c>
      <c r="P3" s="74" t="s">
        <v>433</v>
      </c>
      <c r="Q3" s="74" t="s">
        <v>434</v>
      </c>
      <c r="R3" s="179" t="s">
        <v>0</v>
      </c>
      <c r="S3" s="184" t="s">
        <v>1</v>
      </c>
      <c r="T3" s="167" t="s">
        <v>380</v>
      </c>
      <c r="U3" s="5"/>
      <c r="V3" s="59"/>
    </row>
    <row r="4" spans="2:21" ht="15.75">
      <c r="B4" s="168"/>
      <c r="C4" s="168"/>
      <c r="D4" s="83" t="s">
        <v>2</v>
      </c>
      <c r="E4" s="83" t="s">
        <v>3</v>
      </c>
      <c r="F4" s="76" t="s">
        <v>2</v>
      </c>
      <c r="G4" s="76" t="s">
        <v>3</v>
      </c>
      <c r="H4" s="76" t="s">
        <v>2</v>
      </c>
      <c r="I4" s="76" t="s">
        <v>3</v>
      </c>
      <c r="J4" s="76" t="s">
        <v>2</v>
      </c>
      <c r="K4" s="76" t="s">
        <v>3</v>
      </c>
      <c r="L4" s="92" t="s">
        <v>2</v>
      </c>
      <c r="M4" s="92" t="s">
        <v>3</v>
      </c>
      <c r="N4" s="92" t="s">
        <v>2</v>
      </c>
      <c r="O4" s="92" t="s">
        <v>3</v>
      </c>
      <c r="P4" s="92" t="s">
        <v>2</v>
      </c>
      <c r="Q4" s="92" t="s">
        <v>3</v>
      </c>
      <c r="R4" s="179"/>
      <c r="S4" s="184"/>
      <c r="T4" s="167"/>
      <c r="U4" s="34"/>
    </row>
    <row r="5" spans="2:20" s="113" customFormat="1" ht="18" customHeight="1">
      <c r="B5" s="37">
        <v>1</v>
      </c>
      <c r="C5" s="39" t="s">
        <v>267</v>
      </c>
      <c r="D5" s="37"/>
      <c r="E5" s="37"/>
      <c r="F5" s="50"/>
      <c r="G5" s="50"/>
      <c r="H5" s="50" t="s">
        <v>8</v>
      </c>
      <c r="I5" s="50">
        <v>50</v>
      </c>
      <c r="J5" s="50" t="s">
        <v>6</v>
      </c>
      <c r="K5" s="50">
        <v>40</v>
      </c>
      <c r="L5" s="50" t="s">
        <v>8</v>
      </c>
      <c r="M5" s="50">
        <v>50</v>
      </c>
      <c r="N5" s="50" t="s">
        <v>7</v>
      </c>
      <c r="O5" s="50">
        <v>60</v>
      </c>
      <c r="P5" s="128" t="s">
        <v>5</v>
      </c>
      <c r="Q5" s="128">
        <v>80</v>
      </c>
      <c r="R5" s="50">
        <f aca="true" t="shared" si="0" ref="R5:R12">SUM(D5:Q5)</f>
        <v>280</v>
      </c>
      <c r="S5" s="49">
        <v>1</v>
      </c>
      <c r="T5" s="159">
        <v>38571</v>
      </c>
    </row>
    <row r="6" spans="2:21" ht="18" customHeight="1">
      <c r="B6" s="37">
        <v>2</v>
      </c>
      <c r="C6" s="39" t="s">
        <v>23</v>
      </c>
      <c r="D6" s="37"/>
      <c r="E6" s="37"/>
      <c r="F6" s="50" t="s">
        <v>7</v>
      </c>
      <c r="G6" s="50">
        <v>60</v>
      </c>
      <c r="H6" s="50" t="s">
        <v>8</v>
      </c>
      <c r="I6" s="50">
        <v>50</v>
      </c>
      <c r="J6" s="50" t="s">
        <v>8</v>
      </c>
      <c r="K6" s="50">
        <v>50</v>
      </c>
      <c r="L6" s="128"/>
      <c r="M6" s="128"/>
      <c r="N6" s="50" t="s">
        <v>5</v>
      </c>
      <c r="O6" s="50">
        <v>80</v>
      </c>
      <c r="P6" s="128"/>
      <c r="Q6" s="128"/>
      <c r="R6" s="50">
        <f t="shared" si="0"/>
        <v>240</v>
      </c>
      <c r="S6" s="49">
        <v>2</v>
      </c>
      <c r="T6" s="159">
        <v>38961</v>
      </c>
      <c r="U6" s="34"/>
    </row>
    <row r="7" spans="2:21" ht="18.75" customHeight="1">
      <c r="B7" s="37">
        <v>3</v>
      </c>
      <c r="C7" s="39" t="s">
        <v>112</v>
      </c>
      <c r="D7" s="37"/>
      <c r="E7" s="37"/>
      <c r="F7" s="50" t="s">
        <v>6</v>
      </c>
      <c r="G7" s="50">
        <v>40</v>
      </c>
      <c r="H7" s="50" t="s">
        <v>5</v>
      </c>
      <c r="I7" s="50">
        <v>80</v>
      </c>
      <c r="J7" s="50" t="s">
        <v>5</v>
      </c>
      <c r="K7" s="50">
        <v>80</v>
      </c>
      <c r="L7" s="50"/>
      <c r="M7" s="50"/>
      <c r="N7" s="50"/>
      <c r="O7" s="50"/>
      <c r="P7" s="50"/>
      <c r="Q7" s="50"/>
      <c r="R7" s="50">
        <f t="shared" si="0"/>
        <v>200</v>
      </c>
      <c r="S7" s="37">
        <v>3</v>
      </c>
      <c r="T7" s="159">
        <v>38447</v>
      </c>
      <c r="U7" s="34"/>
    </row>
    <row r="8" spans="2:21" ht="15.75">
      <c r="B8" s="37">
        <v>4</v>
      </c>
      <c r="C8" s="39" t="s">
        <v>266</v>
      </c>
      <c r="D8" s="37"/>
      <c r="E8" s="37"/>
      <c r="F8" s="50"/>
      <c r="G8" s="50"/>
      <c r="H8" s="50" t="s">
        <v>7</v>
      </c>
      <c r="I8" s="50">
        <v>60</v>
      </c>
      <c r="J8" s="50"/>
      <c r="K8" s="50"/>
      <c r="L8" s="50" t="s">
        <v>6</v>
      </c>
      <c r="M8" s="50">
        <v>40</v>
      </c>
      <c r="N8" s="50" t="s">
        <v>8</v>
      </c>
      <c r="O8" s="50">
        <v>50</v>
      </c>
      <c r="P8" s="128"/>
      <c r="Q8" s="128"/>
      <c r="R8" s="50">
        <f t="shared" si="0"/>
        <v>150</v>
      </c>
      <c r="S8" s="49">
        <v>4</v>
      </c>
      <c r="T8" s="163" t="s">
        <v>422</v>
      </c>
      <c r="U8" s="34"/>
    </row>
    <row r="9" spans="2:21" ht="18" customHeight="1">
      <c r="B9" s="37">
        <v>5</v>
      </c>
      <c r="C9" s="39" t="s">
        <v>292</v>
      </c>
      <c r="D9" s="39"/>
      <c r="E9" s="39"/>
      <c r="F9" s="39"/>
      <c r="G9" s="39"/>
      <c r="H9" s="39"/>
      <c r="I9" s="39"/>
      <c r="J9" s="37" t="s">
        <v>6</v>
      </c>
      <c r="K9" s="37">
        <v>40</v>
      </c>
      <c r="L9" s="50"/>
      <c r="M9" s="50"/>
      <c r="N9" s="50" t="s">
        <v>8</v>
      </c>
      <c r="O9" s="50">
        <v>50</v>
      </c>
      <c r="P9" s="128" t="s">
        <v>7</v>
      </c>
      <c r="Q9" s="128">
        <v>60</v>
      </c>
      <c r="R9" s="50">
        <f t="shared" si="0"/>
        <v>150</v>
      </c>
      <c r="S9" s="37">
        <v>4</v>
      </c>
      <c r="T9" s="159">
        <v>37777</v>
      </c>
      <c r="U9" s="34"/>
    </row>
    <row r="10" spans="2:21" ht="18" customHeight="1">
      <c r="B10" s="37">
        <v>6</v>
      </c>
      <c r="C10" s="39" t="s">
        <v>177</v>
      </c>
      <c r="D10" s="37"/>
      <c r="E10" s="37"/>
      <c r="F10" s="50" t="s">
        <v>8</v>
      </c>
      <c r="G10" s="50">
        <v>50</v>
      </c>
      <c r="H10" s="50"/>
      <c r="I10" s="50"/>
      <c r="J10" s="50" t="s">
        <v>6</v>
      </c>
      <c r="K10" s="50">
        <v>40</v>
      </c>
      <c r="L10" s="50" t="s">
        <v>8</v>
      </c>
      <c r="M10" s="50">
        <v>50</v>
      </c>
      <c r="N10" s="128"/>
      <c r="O10" s="128"/>
      <c r="P10" s="128"/>
      <c r="Q10" s="128"/>
      <c r="R10" s="50">
        <f t="shared" si="0"/>
        <v>140</v>
      </c>
      <c r="S10" s="49">
        <v>6</v>
      </c>
      <c r="T10" s="159">
        <v>38506</v>
      </c>
      <c r="U10" s="34"/>
    </row>
    <row r="11" spans="2:20" ht="18" customHeight="1">
      <c r="B11" s="37">
        <v>7</v>
      </c>
      <c r="C11" s="81" t="s">
        <v>21</v>
      </c>
      <c r="D11" s="51"/>
      <c r="E11" s="51"/>
      <c r="F11" s="68" t="s">
        <v>5</v>
      </c>
      <c r="G11" s="68">
        <v>80</v>
      </c>
      <c r="H11" s="68"/>
      <c r="I11" s="68"/>
      <c r="J11" s="68" t="s">
        <v>7</v>
      </c>
      <c r="K11" s="68">
        <v>60</v>
      </c>
      <c r="L11" s="68"/>
      <c r="M11" s="68"/>
      <c r="N11" s="68"/>
      <c r="O11" s="68"/>
      <c r="P11" s="68"/>
      <c r="Q11" s="68"/>
      <c r="R11" s="50">
        <f t="shared" si="0"/>
        <v>140</v>
      </c>
      <c r="S11" s="37">
        <v>6</v>
      </c>
      <c r="T11" s="164">
        <v>37685</v>
      </c>
    </row>
    <row r="12" spans="2:20" ht="15.75">
      <c r="B12" s="37">
        <v>8</v>
      </c>
      <c r="C12" s="53" t="s">
        <v>65</v>
      </c>
      <c r="D12" s="50" t="s">
        <v>5</v>
      </c>
      <c r="E12" s="50">
        <v>100</v>
      </c>
      <c r="F12" s="50"/>
      <c r="G12" s="80"/>
      <c r="H12" s="50"/>
      <c r="I12" s="50"/>
      <c r="J12" s="50"/>
      <c r="K12" s="50"/>
      <c r="L12" s="50"/>
      <c r="M12" s="50"/>
      <c r="N12" s="128"/>
      <c r="O12" s="128"/>
      <c r="P12" s="128"/>
      <c r="Q12" s="128"/>
      <c r="R12" s="50">
        <f t="shared" si="0"/>
        <v>100</v>
      </c>
      <c r="S12" s="54">
        <v>8</v>
      </c>
      <c r="T12" s="3" t="s">
        <v>423</v>
      </c>
    </row>
    <row r="13" spans="2:21" ht="18" customHeight="1">
      <c r="B13" s="37">
        <v>9</v>
      </c>
      <c r="C13" s="39" t="s">
        <v>130</v>
      </c>
      <c r="D13" s="37" t="s">
        <v>8</v>
      </c>
      <c r="E13" s="37">
        <v>60</v>
      </c>
      <c r="F13" s="50" t="s">
        <v>8</v>
      </c>
      <c r="G13" s="50">
        <v>50</v>
      </c>
      <c r="H13" s="50"/>
      <c r="I13" s="50"/>
      <c r="J13" s="50"/>
      <c r="K13" s="50"/>
      <c r="L13" s="50"/>
      <c r="M13" s="50"/>
      <c r="N13" s="128"/>
      <c r="O13" s="128"/>
      <c r="P13" s="128"/>
      <c r="Q13" s="128"/>
      <c r="R13" s="50">
        <f aca="true" t="shared" si="1" ref="R13:R27">SUM(D13:Q13)</f>
        <v>110</v>
      </c>
      <c r="S13" s="37">
        <v>9</v>
      </c>
      <c r="T13" s="3" t="s">
        <v>424</v>
      </c>
      <c r="U13" s="34"/>
    </row>
    <row r="14" spans="2:21" ht="18" customHeight="1">
      <c r="B14" s="37">
        <v>10</v>
      </c>
      <c r="C14" s="39" t="s">
        <v>46</v>
      </c>
      <c r="D14" s="39"/>
      <c r="E14" s="39"/>
      <c r="F14" s="39"/>
      <c r="G14" s="39"/>
      <c r="H14" s="39"/>
      <c r="I14" s="39"/>
      <c r="J14" s="37" t="s">
        <v>8</v>
      </c>
      <c r="K14" s="37">
        <v>50</v>
      </c>
      <c r="L14" s="50" t="s">
        <v>7</v>
      </c>
      <c r="M14" s="50">
        <v>60</v>
      </c>
      <c r="N14" s="128"/>
      <c r="O14" s="128"/>
      <c r="P14" s="128"/>
      <c r="Q14" s="128"/>
      <c r="R14" s="50">
        <f t="shared" si="1"/>
        <v>110</v>
      </c>
      <c r="S14" s="37">
        <v>9</v>
      </c>
      <c r="T14" s="164">
        <v>39152</v>
      </c>
      <c r="U14" s="34"/>
    </row>
    <row r="15" spans="2:20" ht="15.75">
      <c r="B15" s="37">
        <v>11</v>
      </c>
      <c r="C15" s="39" t="s">
        <v>131</v>
      </c>
      <c r="D15" s="37" t="s">
        <v>6</v>
      </c>
      <c r="E15" s="37">
        <v>50</v>
      </c>
      <c r="F15" s="50"/>
      <c r="G15" s="50"/>
      <c r="H15" s="50"/>
      <c r="I15" s="50"/>
      <c r="J15" s="50" t="s">
        <v>6</v>
      </c>
      <c r="K15" s="50">
        <v>40</v>
      </c>
      <c r="L15" s="50"/>
      <c r="M15" s="50"/>
      <c r="N15" s="128"/>
      <c r="O15" s="128"/>
      <c r="P15" s="128"/>
      <c r="Q15" s="128"/>
      <c r="R15" s="50">
        <f aca="true" t="shared" si="2" ref="R15:R20">SUM(D15:Q15)</f>
        <v>90</v>
      </c>
      <c r="S15" s="49">
        <v>11</v>
      </c>
      <c r="T15" s="3" t="s">
        <v>425</v>
      </c>
    </row>
    <row r="16" spans="2:20" ht="15.75">
      <c r="B16" s="37">
        <v>12</v>
      </c>
      <c r="C16" s="39" t="s">
        <v>64</v>
      </c>
      <c r="D16" s="37"/>
      <c r="E16" s="37"/>
      <c r="F16" s="50"/>
      <c r="G16" s="50"/>
      <c r="H16" s="50"/>
      <c r="I16" s="50"/>
      <c r="J16" s="50"/>
      <c r="K16" s="50"/>
      <c r="L16" s="50" t="s">
        <v>5</v>
      </c>
      <c r="M16" s="50">
        <v>80</v>
      </c>
      <c r="N16" s="128"/>
      <c r="O16" s="128"/>
      <c r="P16" s="128"/>
      <c r="Q16" s="128"/>
      <c r="R16" s="50">
        <f t="shared" si="2"/>
        <v>80</v>
      </c>
      <c r="S16" s="49">
        <v>12</v>
      </c>
      <c r="T16" s="34"/>
    </row>
    <row r="17" spans="2:20" ht="15.75">
      <c r="B17" s="37">
        <v>13</v>
      </c>
      <c r="C17" s="53" t="s">
        <v>30</v>
      </c>
      <c r="D17" s="50" t="s">
        <v>7</v>
      </c>
      <c r="E17" s="50">
        <v>80</v>
      </c>
      <c r="F17" s="50"/>
      <c r="G17" s="37"/>
      <c r="H17" s="37"/>
      <c r="I17" s="37"/>
      <c r="J17" s="50"/>
      <c r="K17" s="50"/>
      <c r="L17" s="50"/>
      <c r="M17" s="50"/>
      <c r="N17" s="128"/>
      <c r="O17" s="128"/>
      <c r="P17" s="128"/>
      <c r="Q17" s="128"/>
      <c r="R17" s="50">
        <f t="shared" si="2"/>
        <v>80</v>
      </c>
      <c r="S17" s="54">
        <v>12</v>
      </c>
      <c r="T17" s="34"/>
    </row>
    <row r="18" spans="2:20" ht="18" customHeight="1">
      <c r="B18" s="37">
        <v>14</v>
      </c>
      <c r="C18" s="39" t="s">
        <v>25</v>
      </c>
      <c r="D18" s="37" t="s">
        <v>8</v>
      </c>
      <c r="E18" s="37">
        <v>60</v>
      </c>
      <c r="F18" s="50"/>
      <c r="G18" s="50"/>
      <c r="H18" s="50"/>
      <c r="I18" s="50"/>
      <c r="J18" s="50"/>
      <c r="K18" s="50"/>
      <c r="L18" s="50"/>
      <c r="M18" s="50"/>
      <c r="N18" s="128"/>
      <c r="O18" s="128"/>
      <c r="P18" s="128"/>
      <c r="Q18" s="128"/>
      <c r="R18" s="50">
        <f t="shared" si="2"/>
        <v>60</v>
      </c>
      <c r="S18" s="54">
        <v>14</v>
      </c>
      <c r="T18" s="112"/>
    </row>
    <row r="19" spans="2:20" ht="18" customHeight="1">
      <c r="B19" s="37">
        <v>15</v>
      </c>
      <c r="C19" s="39" t="s">
        <v>14</v>
      </c>
      <c r="D19" s="37" t="s">
        <v>6</v>
      </c>
      <c r="E19" s="37">
        <v>50</v>
      </c>
      <c r="F19" s="50"/>
      <c r="G19" s="50"/>
      <c r="H19" s="50"/>
      <c r="I19" s="50"/>
      <c r="J19" s="50"/>
      <c r="K19" s="50"/>
      <c r="L19" s="50"/>
      <c r="M19" s="50"/>
      <c r="N19" s="128"/>
      <c r="O19" s="128"/>
      <c r="P19" s="128"/>
      <c r="Q19" s="128"/>
      <c r="R19" s="50">
        <f t="shared" si="2"/>
        <v>50</v>
      </c>
      <c r="S19" s="49">
        <v>15</v>
      </c>
      <c r="T19" s="34"/>
    </row>
    <row r="20" spans="2:20" ht="18" customHeight="1">
      <c r="B20" s="37">
        <v>16</v>
      </c>
      <c r="C20" s="39" t="s">
        <v>66</v>
      </c>
      <c r="D20" s="37" t="s">
        <v>6</v>
      </c>
      <c r="E20" s="37">
        <v>50</v>
      </c>
      <c r="F20" s="50"/>
      <c r="G20" s="50"/>
      <c r="H20" s="50"/>
      <c r="I20" s="50"/>
      <c r="J20" s="50"/>
      <c r="K20" s="50"/>
      <c r="L20" s="50"/>
      <c r="M20" s="50"/>
      <c r="N20" s="128"/>
      <c r="O20" s="128"/>
      <c r="P20" s="128"/>
      <c r="Q20" s="128"/>
      <c r="R20" s="50">
        <f t="shared" si="2"/>
        <v>50</v>
      </c>
      <c r="S20" s="49">
        <v>15</v>
      </c>
      <c r="T20" s="34"/>
    </row>
    <row r="21" spans="2:20" ht="15.75">
      <c r="B21" s="37">
        <v>17</v>
      </c>
      <c r="C21" s="39" t="s">
        <v>50</v>
      </c>
      <c r="D21" s="37" t="s">
        <v>6</v>
      </c>
      <c r="E21" s="37">
        <v>50</v>
      </c>
      <c r="F21" s="50"/>
      <c r="G21" s="50"/>
      <c r="H21" s="50"/>
      <c r="I21" s="50"/>
      <c r="J21" s="50"/>
      <c r="K21" s="50"/>
      <c r="L21" s="50"/>
      <c r="M21" s="50"/>
      <c r="N21" s="128"/>
      <c r="O21" s="128"/>
      <c r="P21" s="128"/>
      <c r="Q21" s="128"/>
      <c r="R21" s="50">
        <f t="shared" si="1"/>
        <v>50</v>
      </c>
      <c r="S21" s="49">
        <v>15</v>
      </c>
      <c r="T21" s="34"/>
    </row>
    <row r="22" spans="2:21" ht="18" customHeight="1">
      <c r="B22" s="37">
        <v>18</v>
      </c>
      <c r="C22" s="39" t="s">
        <v>48</v>
      </c>
      <c r="D22" s="37"/>
      <c r="E22" s="37"/>
      <c r="F22" s="50" t="s">
        <v>6</v>
      </c>
      <c r="G22" s="50">
        <v>40</v>
      </c>
      <c r="H22" s="50"/>
      <c r="I22" s="50"/>
      <c r="J22" s="50"/>
      <c r="K22" s="50"/>
      <c r="L22" s="50"/>
      <c r="M22" s="50"/>
      <c r="N22" s="128"/>
      <c r="O22" s="128"/>
      <c r="P22" s="128"/>
      <c r="Q22" s="128"/>
      <c r="R22" s="50">
        <f t="shared" si="1"/>
        <v>40</v>
      </c>
      <c r="S22" s="37">
        <v>18</v>
      </c>
      <c r="T22" s="34"/>
      <c r="U22" s="34"/>
    </row>
    <row r="23" spans="2:20" ht="15.75">
      <c r="B23" s="37">
        <v>19</v>
      </c>
      <c r="C23" s="39" t="s">
        <v>178</v>
      </c>
      <c r="D23" s="37"/>
      <c r="E23" s="37"/>
      <c r="F23" s="50" t="s">
        <v>6</v>
      </c>
      <c r="G23" s="50">
        <v>40</v>
      </c>
      <c r="H23" s="50"/>
      <c r="I23" s="50"/>
      <c r="J23" s="50"/>
      <c r="K23" s="50"/>
      <c r="L23" s="50"/>
      <c r="M23" s="50"/>
      <c r="N23" s="128"/>
      <c r="O23" s="128"/>
      <c r="P23" s="128"/>
      <c r="Q23" s="128"/>
      <c r="R23" s="50">
        <f t="shared" si="1"/>
        <v>40</v>
      </c>
      <c r="S23" s="37">
        <v>18</v>
      </c>
      <c r="T23" s="112"/>
    </row>
    <row r="24" spans="2:20" ht="18" customHeight="1">
      <c r="B24" s="37">
        <v>20</v>
      </c>
      <c r="C24" s="39" t="s">
        <v>116</v>
      </c>
      <c r="D24" s="37"/>
      <c r="E24" s="37"/>
      <c r="F24" s="50" t="s">
        <v>6</v>
      </c>
      <c r="G24" s="50">
        <v>40</v>
      </c>
      <c r="H24" s="50"/>
      <c r="I24" s="50"/>
      <c r="J24" s="50"/>
      <c r="K24" s="50"/>
      <c r="L24" s="50"/>
      <c r="M24" s="50"/>
      <c r="N24" s="128"/>
      <c r="O24" s="128"/>
      <c r="P24" s="128"/>
      <c r="Q24" s="128"/>
      <c r="R24" s="50">
        <f>SUM(D24:Q24)</f>
        <v>40</v>
      </c>
      <c r="S24" s="37">
        <v>18</v>
      </c>
      <c r="T24" s="34"/>
    </row>
    <row r="25" spans="2:20" ht="15.75">
      <c r="B25" s="37">
        <v>21</v>
      </c>
      <c r="C25" s="39" t="s">
        <v>338</v>
      </c>
      <c r="D25" s="39"/>
      <c r="E25" s="39"/>
      <c r="F25" s="39"/>
      <c r="G25" s="39"/>
      <c r="H25" s="39"/>
      <c r="I25" s="39"/>
      <c r="J25" s="37"/>
      <c r="K25" s="37"/>
      <c r="L25" s="50" t="s">
        <v>6</v>
      </c>
      <c r="M25" s="50">
        <v>40</v>
      </c>
      <c r="N25" s="128"/>
      <c r="O25" s="128"/>
      <c r="P25" s="128"/>
      <c r="Q25" s="128"/>
      <c r="R25" s="50">
        <f t="shared" si="1"/>
        <v>40</v>
      </c>
      <c r="S25" s="37">
        <v>18</v>
      </c>
      <c r="T25" s="34"/>
    </row>
    <row r="26" spans="2:19" ht="15.75">
      <c r="B26" s="37">
        <v>22</v>
      </c>
      <c r="C26" s="39" t="s">
        <v>339</v>
      </c>
      <c r="D26" s="39"/>
      <c r="E26" s="39"/>
      <c r="F26" s="39"/>
      <c r="G26" s="39"/>
      <c r="H26" s="39"/>
      <c r="I26" s="39"/>
      <c r="J26" s="37"/>
      <c r="K26" s="37"/>
      <c r="L26" s="50" t="s">
        <v>6</v>
      </c>
      <c r="M26" s="50">
        <v>40</v>
      </c>
      <c r="N26" s="128"/>
      <c r="O26" s="128"/>
      <c r="P26" s="128"/>
      <c r="Q26" s="128"/>
      <c r="R26" s="50">
        <f t="shared" si="1"/>
        <v>40</v>
      </c>
      <c r="S26" s="37">
        <v>18</v>
      </c>
    </row>
    <row r="27" spans="2:19" ht="15.75">
      <c r="B27" s="37">
        <v>23</v>
      </c>
      <c r="C27" s="39" t="s">
        <v>340</v>
      </c>
      <c r="D27" s="39"/>
      <c r="E27" s="39"/>
      <c r="F27" s="39"/>
      <c r="G27" s="39"/>
      <c r="H27" s="39"/>
      <c r="I27" s="39"/>
      <c r="J27" s="37"/>
      <c r="K27" s="37"/>
      <c r="L27" s="50" t="s">
        <v>6</v>
      </c>
      <c r="M27" s="50">
        <v>40</v>
      </c>
      <c r="N27" s="128"/>
      <c r="O27" s="128"/>
      <c r="P27" s="128"/>
      <c r="Q27" s="128"/>
      <c r="R27" s="50">
        <f t="shared" si="1"/>
        <v>40</v>
      </c>
      <c r="S27" s="37">
        <v>18</v>
      </c>
    </row>
  </sheetData>
  <sheetProtection/>
  <mergeCells count="5">
    <mergeCell ref="R3:R4"/>
    <mergeCell ref="S3:S4"/>
    <mergeCell ref="C3:C4"/>
    <mergeCell ref="B3:B4"/>
    <mergeCell ref="B2:U2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1"/>
  <sheetViews>
    <sheetView zoomScalePageLayoutView="0" workbookViewId="0" topLeftCell="A5">
      <selection activeCell="B5" sqref="B5:B31"/>
    </sheetView>
  </sheetViews>
  <sheetFormatPr defaultColWidth="9.140625" defaultRowHeight="15"/>
  <cols>
    <col min="2" max="2" width="5.00390625" style="0" customWidth="1"/>
    <col min="3" max="3" width="53.7109375" style="0" customWidth="1"/>
    <col min="10" max="21" width="9.140625" style="55" customWidth="1"/>
    <col min="22" max="22" width="23.421875" style="0" hidden="1" customWidth="1"/>
  </cols>
  <sheetData>
    <row r="2" spans="2:22" ht="23.25">
      <c r="B2" s="170" t="s">
        <v>86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85" t="s">
        <v>380</v>
      </c>
    </row>
    <row r="3" spans="2:22" ht="130.5">
      <c r="B3" s="168" t="s">
        <v>9</v>
      </c>
      <c r="C3" s="168" t="s">
        <v>10</v>
      </c>
      <c r="D3" s="82" t="s">
        <v>118</v>
      </c>
      <c r="E3" s="82" t="s">
        <v>119</v>
      </c>
      <c r="F3" s="74" t="s">
        <v>172</v>
      </c>
      <c r="G3" s="74" t="s">
        <v>224</v>
      </c>
      <c r="H3" s="74" t="s">
        <v>238</v>
      </c>
      <c r="I3" s="74" t="s">
        <v>239</v>
      </c>
      <c r="J3" s="74" t="s">
        <v>274</v>
      </c>
      <c r="K3" s="74" t="s">
        <v>275</v>
      </c>
      <c r="L3" s="74" t="s">
        <v>352</v>
      </c>
      <c r="M3" s="74" t="s">
        <v>353</v>
      </c>
      <c r="N3" s="74" t="s">
        <v>316</v>
      </c>
      <c r="O3" s="74" t="s">
        <v>318</v>
      </c>
      <c r="P3" s="74" t="s">
        <v>362</v>
      </c>
      <c r="Q3" s="74" t="s">
        <v>363</v>
      </c>
      <c r="R3" s="74" t="s">
        <v>433</v>
      </c>
      <c r="S3" s="74" t="s">
        <v>434</v>
      </c>
      <c r="T3" s="74" t="s">
        <v>0</v>
      </c>
      <c r="U3" s="74" t="s">
        <v>1</v>
      </c>
      <c r="V3" s="185"/>
    </row>
    <row r="4" spans="2:22" ht="15.75">
      <c r="B4" s="168"/>
      <c r="C4" s="168"/>
      <c r="D4" s="83" t="s">
        <v>2</v>
      </c>
      <c r="E4" s="83" t="s">
        <v>3</v>
      </c>
      <c r="F4" s="78"/>
      <c r="G4" s="78"/>
      <c r="H4" s="76" t="s">
        <v>2</v>
      </c>
      <c r="I4" s="76" t="s">
        <v>3</v>
      </c>
      <c r="J4" s="78" t="s">
        <v>2</v>
      </c>
      <c r="K4" s="78" t="s">
        <v>3</v>
      </c>
      <c r="L4" s="83" t="s">
        <v>2</v>
      </c>
      <c r="M4" s="83" t="s">
        <v>3</v>
      </c>
      <c r="N4" s="92" t="s">
        <v>2</v>
      </c>
      <c r="O4" s="92" t="s">
        <v>3</v>
      </c>
      <c r="P4" s="92" t="s">
        <v>2</v>
      </c>
      <c r="Q4" s="92" t="s">
        <v>3</v>
      </c>
      <c r="R4" s="92" t="s">
        <v>2</v>
      </c>
      <c r="S4" s="92" t="s">
        <v>3</v>
      </c>
      <c r="T4" s="83"/>
      <c r="U4" s="78"/>
      <c r="V4" s="185"/>
    </row>
    <row r="5" spans="2:22" ht="18" customHeight="1">
      <c r="B5" s="50">
        <v>1</v>
      </c>
      <c r="C5" s="129" t="s">
        <v>225</v>
      </c>
      <c r="D5" s="53"/>
      <c r="E5" s="53"/>
      <c r="F5" s="50" t="s">
        <v>5</v>
      </c>
      <c r="G5" s="50">
        <v>80</v>
      </c>
      <c r="H5" s="50" t="s">
        <v>5</v>
      </c>
      <c r="I5" s="50">
        <v>80</v>
      </c>
      <c r="J5" s="50" t="s">
        <v>5</v>
      </c>
      <c r="K5" s="50">
        <v>80</v>
      </c>
      <c r="L5" s="50" t="s">
        <v>5</v>
      </c>
      <c r="M5" s="50">
        <v>80</v>
      </c>
      <c r="N5" s="128" t="s">
        <v>5</v>
      </c>
      <c r="O5" s="128">
        <v>80</v>
      </c>
      <c r="P5" s="128" t="s">
        <v>5</v>
      </c>
      <c r="Q5" s="128">
        <v>80</v>
      </c>
      <c r="R5" s="128" t="s">
        <v>5</v>
      </c>
      <c r="S5" s="128">
        <v>80</v>
      </c>
      <c r="T5" s="75">
        <f>SUM(D5:S5)</f>
        <v>560</v>
      </c>
      <c r="U5" s="54">
        <v>1</v>
      </c>
      <c r="V5" s="152" t="s">
        <v>426</v>
      </c>
    </row>
    <row r="6" spans="2:22" ht="18" customHeight="1">
      <c r="B6" s="50">
        <v>2</v>
      </c>
      <c r="C6" s="38" t="s">
        <v>106</v>
      </c>
      <c r="D6" s="37"/>
      <c r="E6" s="37"/>
      <c r="F6" s="37" t="s">
        <v>6</v>
      </c>
      <c r="G6" s="37">
        <v>40</v>
      </c>
      <c r="H6" s="50" t="s">
        <v>7</v>
      </c>
      <c r="I6" s="50">
        <v>60</v>
      </c>
      <c r="J6" s="50" t="s">
        <v>8</v>
      </c>
      <c r="K6" s="50">
        <v>50</v>
      </c>
      <c r="L6" s="50" t="s">
        <v>8</v>
      </c>
      <c r="M6" s="50">
        <v>50</v>
      </c>
      <c r="N6" s="128" t="s">
        <v>6</v>
      </c>
      <c r="O6" s="128">
        <v>40</v>
      </c>
      <c r="P6" s="128" t="s">
        <v>8</v>
      </c>
      <c r="Q6" s="128">
        <v>50</v>
      </c>
      <c r="R6" s="128" t="s">
        <v>7</v>
      </c>
      <c r="S6" s="128">
        <v>60</v>
      </c>
      <c r="T6" s="75">
        <f aca="true" t="shared" si="0" ref="T6:T31">SUM(D6:S6)</f>
        <v>350</v>
      </c>
      <c r="U6" s="54">
        <v>2</v>
      </c>
      <c r="V6" t="s">
        <v>427</v>
      </c>
    </row>
    <row r="7" spans="2:22" ht="15.75">
      <c r="B7" s="50">
        <v>3</v>
      </c>
      <c r="C7" s="134" t="s">
        <v>226</v>
      </c>
      <c r="D7" s="39"/>
      <c r="E7" s="39"/>
      <c r="F7" s="37" t="s">
        <v>7</v>
      </c>
      <c r="G7" s="37">
        <v>60</v>
      </c>
      <c r="H7" s="50" t="s">
        <v>8</v>
      </c>
      <c r="I7" s="50">
        <v>50</v>
      </c>
      <c r="J7" s="50" t="s">
        <v>7</v>
      </c>
      <c r="K7" s="50">
        <v>60</v>
      </c>
      <c r="L7" s="50"/>
      <c r="M7" s="50"/>
      <c r="N7" s="128" t="s">
        <v>8</v>
      </c>
      <c r="O7" s="128">
        <v>50</v>
      </c>
      <c r="P7" s="128" t="s">
        <v>8</v>
      </c>
      <c r="Q7" s="128">
        <v>50</v>
      </c>
      <c r="R7" s="128"/>
      <c r="S7" s="128"/>
      <c r="T7" s="75">
        <f t="shared" si="0"/>
        <v>270</v>
      </c>
      <c r="U7" s="37">
        <v>3</v>
      </c>
      <c r="V7" t="s">
        <v>428</v>
      </c>
    </row>
    <row r="8" spans="2:22" ht="15.75">
      <c r="B8" s="50">
        <v>4</v>
      </c>
      <c r="C8" s="38" t="s">
        <v>281</v>
      </c>
      <c r="D8" s="39"/>
      <c r="E8" s="39"/>
      <c r="F8" s="39"/>
      <c r="G8" s="39"/>
      <c r="H8" s="39"/>
      <c r="I8" s="39"/>
      <c r="J8" s="37" t="s">
        <v>8</v>
      </c>
      <c r="K8" s="37">
        <v>50</v>
      </c>
      <c r="L8" s="50" t="s">
        <v>7</v>
      </c>
      <c r="M8" s="50">
        <v>60</v>
      </c>
      <c r="N8" s="128" t="s">
        <v>7</v>
      </c>
      <c r="O8" s="128">
        <v>60</v>
      </c>
      <c r="P8" s="128" t="s">
        <v>7</v>
      </c>
      <c r="Q8" s="128">
        <v>60</v>
      </c>
      <c r="R8" s="128"/>
      <c r="S8" s="128"/>
      <c r="T8" s="75">
        <f t="shared" si="0"/>
        <v>230</v>
      </c>
      <c r="U8" s="37">
        <v>4</v>
      </c>
      <c r="V8" t="s">
        <v>429</v>
      </c>
    </row>
    <row r="9" spans="2:24" ht="18" customHeight="1">
      <c r="B9" s="50">
        <v>5</v>
      </c>
      <c r="C9" s="134" t="s">
        <v>251</v>
      </c>
      <c r="D9" s="40"/>
      <c r="E9" s="40"/>
      <c r="F9" s="40"/>
      <c r="G9" s="40"/>
      <c r="H9" s="63" t="s">
        <v>6</v>
      </c>
      <c r="I9" s="63">
        <v>40</v>
      </c>
      <c r="J9" s="63"/>
      <c r="K9" s="63"/>
      <c r="L9" s="63"/>
      <c r="M9" s="63"/>
      <c r="N9" s="135" t="s">
        <v>6</v>
      </c>
      <c r="O9" s="135">
        <v>40</v>
      </c>
      <c r="P9" s="135" t="s">
        <v>6</v>
      </c>
      <c r="Q9" s="135">
        <v>40</v>
      </c>
      <c r="R9" s="135" t="s">
        <v>8</v>
      </c>
      <c r="S9" s="135">
        <v>50</v>
      </c>
      <c r="T9" s="75">
        <f>SUM(D9:S9)</f>
        <v>170</v>
      </c>
      <c r="U9" s="49">
        <v>5</v>
      </c>
      <c r="V9" t="s">
        <v>430</v>
      </c>
      <c r="W9" s="141"/>
      <c r="X9" s="142"/>
    </row>
    <row r="10" spans="2:22" ht="18" customHeight="1">
      <c r="B10" s="50">
        <v>6</v>
      </c>
      <c r="C10" s="41" t="s">
        <v>229</v>
      </c>
      <c r="D10" s="39"/>
      <c r="E10" s="39"/>
      <c r="F10" s="40" t="s">
        <v>6</v>
      </c>
      <c r="G10" s="40">
        <v>40</v>
      </c>
      <c r="H10" s="63" t="s">
        <v>6</v>
      </c>
      <c r="I10" s="50">
        <v>40</v>
      </c>
      <c r="J10" s="50" t="s">
        <v>6</v>
      </c>
      <c r="K10" s="50">
        <v>40</v>
      </c>
      <c r="L10" s="50"/>
      <c r="M10" s="50"/>
      <c r="N10" s="128"/>
      <c r="O10" s="128"/>
      <c r="P10" s="128" t="s">
        <v>6</v>
      </c>
      <c r="Q10" s="128">
        <v>40</v>
      </c>
      <c r="R10" s="128"/>
      <c r="S10" s="128"/>
      <c r="T10" s="75">
        <f>SUM(D10:S10)</f>
        <v>160</v>
      </c>
      <c r="U10" s="49">
        <v>6</v>
      </c>
      <c r="V10" t="s">
        <v>431</v>
      </c>
    </row>
    <row r="11" spans="2:22" ht="15.75">
      <c r="B11" s="50">
        <v>7</v>
      </c>
      <c r="C11" s="53" t="s">
        <v>87</v>
      </c>
      <c r="D11" s="50" t="s">
        <v>5</v>
      </c>
      <c r="E11" s="50">
        <v>100</v>
      </c>
      <c r="F11" s="50"/>
      <c r="G11" s="50"/>
      <c r="H11" s="50"/>
      <c r="I11" s="50"/>
      <c r="J11" s="50"/>
      <c r="K11" s="50"/>
      <c r="L11" s="50"/>
      <c r="M11" s="50"/>
      <c r="N11" s="128"/>
      <c r="O11" s="128"/>
      <c r="P11" s="128"/>
      <c r="Q11" s="128"/>
      <c r="R11" s="128"/>
      <c r="S11" s="128"/>
      <c r="T11" s="75">
        <f t="shared" si="0"/>
        <v>100</v>
      </c>
      <c r="U11" s="54">
        <v>7</v>
      </c>
      <c r="V11" t="s">
        <v>432</v>
      </c>
    </row>
    <row r="12" spans="2:21" ht="18" customHeight="1">
      <c r="B12" s="50">
        <v>8</v>
      </c>
      <c r="C12" s="39" t="s">
        <v>227</v>
      </c>
      <c r="D12" s="39"/>
      <c r="E12" s="39"/>
      <c r="F12" s="37" t="s">
        <v>8</v>
      </c>
      <c r="G12" s="37">
        <v>50</v>
      </c>
      <c r="H12" s="50" t="s">
        <v>8</v>
      </c>
      <c r="I12" s="50">
        <v>50</v>
      </c>
      <c r="J12" s="50"/>
      <c r="K12" s="50"/>
      <c r="L12" s="50"/>
      <c r="M12" s="50"/>
      <c r="N12" s="128"/>
      <c r="O12" s="128"/>
      <c r="P12" s="128"/>
      <c r="Q12" s="128"/>
      <c r="R12" s="128"/>
      <c r="S12" s="128"/>
      <c r="T12" s="75">
        <f t="shared" si="0"/>
        <v>100</v>
      </c>
      <c r="U12" s="54">
        <v>7</v>
      </c>
    </row>
    <row r="13" spans="2:21" ht="18" customHeight="1">
      <c r="B13" s="50">
        <v>9</v>
      </c>
      <c r="C13" s="134" t="s">
        <v>283</v>
      </c>
      <c r="D13" s="39"/>
      <c r="E13" s="39"/>
      <c r="F13" s="39"/>
      <c r="G13" s="39"/>
      <c r="H13" s="39"/>
      <c r="I13" s="39"/>
      <c r="J13" s="37" t="s">
        <v>6</v>
      </c>
      <c r="K13" s="37">
        <v>40</v>
      </c>
      <c r="L13" s="50"/>
      <c r="M13" s="50"/>
      <c r="N13" s="128" t="s">
        <v>8</v>
      </c>
      <c r="O13" s="128">
        <v>50</v>
      </c>
      <c r="P13" s="128"/>
      <c r="Q13" s="128"/>
      <c r="R13" s="128"/>
      <c r="S13" s="128"/>
      <c r="T13" s="75">
        <f t="shared" si="0"/>
        <v>90</v>
      </c>
      <c r="U13" s="49">
        <v>9</v>
      </c>
    </row>
    <row r="14" spans="2:21" ht="18" customHeight="1">
      <c r="B14" s="50">
        <v>10</v>
      </c>
      <c r="C14" s="134" t="s">
        <v>341</v>
      </c>
      <c r="D14" s="39"/>
      <c r="E14" s="39"/>
      <c r="F14" s="40" t="s">
        <v>6</v>
      </c>
      <c r="G14" s="40">
        <v>40</v>
      </c>
      <c r="H14" s="63"/>
      <c r="I14" s="63"/>
      <c r="J14" s="63"/>
      <c r="K14" s="63"/>
      <c r="L14" s="63"/>
      <c r="M14" s="63"/>
      <c r="N14" s="135" t="s">
        <v>6</v>
      </c>
      <c r="O14" s="135">
        <v>40</v>
      </c>
      <c r="P14" s="135"/>
      <c r="Q14" s="135"/>
      <c r="R14" s="135"/>
      <c r="S14" s="135"/>
      <c r="T14" s="75">
        <f t="shared" si="0"/>
        <v>80</v>
      </c>
      <c r="U14" s="49">
        <v>10</v>
      </c>
    </row>
    <row r="15" spans="2:21" ht="15.75">
      <c r="B15" s="50">
        <v>11</v>
      </c>
      <c r="C15" s="41" t="s">
        <v>147</v>
      </c>
      <c r="D15" s="40" t="s">
        <v>7</v>
      </c>
      <c r="E15" s="40">
        <v>80</v>
      </c>
      <c r="F15" s="40"/>
      <c r="G15" s="40"/>
      <c r="H15" s="63"/>
      <c r="I15" s="63"/>
      <c r="J15" s="63"/>
      <c r="K15" s="63"/>
      <c r="L15" s="63"/>
      <c r="M15" s="63"/>
      <c r="N15" s="135"/>
      <c r="O15" s="135"/>
      <c r="P15" s="135"/>
      <c r="Q15" s="135"/>
      <c r="R15" s="135"/>
      <c r="S15" s="135"/>
      <c r="T15" s="75">
        <f t="shared" si="0"/>
        <v>80</v>
      </c>
      <c r="U15" s="49">
        <v>10</v>
      </c>
    </row>
    <row r="16" spans="2:21" ht="15.75">
      <c r="B16" s="50">
        <v>12</v>
      </c>
      <c r="C16" s="41" t="s">
        <v>282</v>
      </c>
      <c r="D16" s="39"/>
      <c r="E16" s="39"/>
      <c r="F16" s="39"/>
      <c r="G16" s="39"/>
      <c r="H16" s="39"/>
      <c r="I16" s="39"/>
      <c r="J16" s="37" t="s">
        <v>6</v>
      </c>
      <c r="K16" s="37">
        <v>40</v>
      </c>
      <c r="L16" s="50"/>
      <c r="M16" s="50"/>
      <c r="N16" s="128"/>
      <c r="O16" s="128"/>
      <c r="P16" s="128" t="s">
        <v>6</v>
      </c>
      <c r="Q16" s="128">
        <v>40</v>
      </c>
      <c r="R16" s="128"/>
      <c r="S16" s="128"/>
      <c r="T16" s="75">
        <f t="shared" si="0"/>
        <v>80</v>
      </c>
      <c r="U16" s="49">
        <v>10</v>
      </c>
    </row>
    <row r="17" spans="2:21" ht="15.75">
      <c r="B17" s="50">
        <v>13</v>
      </c>
      <c r="C17" s="41" t="s">
        <v>148</v>
      </c>
      <c r="D17" s="40" t="s">
        <v>8</v>
      </c>
      <c r="E17" s="40">
        <v>60</v>
      </c>
      <c r="F17" s="40"/>
      <c r="G17" s="40"/>
      <c r="H17" s="63"/>
      <c r="I17" s="63"/>
      <c r="J17" s="63"/>
      <c r="K17" s="63"/>
      <c r="L17" s="63"/>
      <c r="M17" s="63"/>
      <c r="N17" s="135"/>
      <c r="O17" s="135"/>
      <c r="P17" s="135"/>
      <c r="Q17" s="135"/>
      <c r="R17" s="135"/>
      <c r="S17" s="135"/>
      <c r="T17" s="75">
        <f t="shared" si="0"/>
        <v>60</v>
      </c>
      <c r="U17" s="37">
        <v>13</v>
      </c>
    </row>
    <row r="18" spans="2:21" ht="15.75">
      <c r="B18" s="50">
        <v>14</v>
      </c>
      <c r="C18" s="41" t="s">
        <v>162</v>
      </c>
      <c r="D18" s="37" t="s">
        <v>8</v>
      </c>
      <c r="E18" s="37">
        <v>60</v>
      </c>
      <c r="F18" s="37"/>
      <c r="G18" s="37"/>
      <c r="H18" s="50"/>
      <c r="I18" s="50"/>
      <c r="J18" s="50"/>
      <c r="K18" s="50"/>
      <c r="L18" s="50"/>
      <c r="M18" s="50"/>
      <c r="N18" s="128"/>
      <c r="O18" s="128"/>
      <c r="P18" s="128"/>
      <c r="Q18" s="128"/>
      <c r="R18" s="128"/>
      <c r="S18" s="128"/>
      <c r="T18" s="75">
        <f t="shared" si="0"/>
        <v>60</v>
      </c>
      <c r="U18" s="37">
        <v>13</v>
      </c>
    </row>
    <row r="19" spans="2:21" ht="15.75">
      <c r="B19" s="50">
        <v>15</v>
      </c>
      <c r="C19" s="41" t="s">
        <v>464</v>
      </c>
      <c r="D19" s="37"/>
      <c r="E19" s="37"/>
      <c r="F19" s="37"/>
      <c r="G19" s="37"/>
      <c r="H19" s="50"/>
      <c r="I19" s="50"/>
      <c r="J19" s="50"/>
      <c r="K19" s="50"/>
      <c r="L19" s="50"/>
      <c r="M19" s="50"/>
      <c r="N19" s="128"/>
      <c r="O19" s="128"/>
      <c r="P19" s="128"/>
      <c r="Q19" s="128"/>
      <c r="R19" s="128" t="s">
        <v>8</v>
      </c>
      <c r="S19" s="128">
        <v>50</v>
      </c>
      <c r="T19" s="75">
        <f t="shared" si="0"/>
        <v>50</v>
      </c>
      <c r="U19" s="37">
        <v>15</v>
      </c>
    </row>
    <row r="20" spans="2:21" ht="18" customHeight="1">
      <c r="B20" s="50">
        <v>16</v>
      </c>
      <c r="C20" s="41" t="s">
        <v>357</v>
      </c>
      <c r="D20" s="40"/>
      <c r="E20" s="40"/>
      <c r="F20" s="40"/>
      <c r="G20" s="40"/>
      <c r="H20" s="63"/>
      <c r="I20" s="63"/>
      <c r="J20" s="63"/>
      <c r="K20" s="63"/>
      <c r="L20" s="63" t="s">
        <v>8</v>
      </c>
      <c r="M20" s="63">
        <v>50</v>
      </c>
      <c r="N20" s="135"/>
      <c r="O20" s="135"/>
      <c r="P20" s="135"/>
      <c r="Q20" s="135"/>
      <c r="R20" s="135"/>
      <c r="S20" s="135"/>
      <c r="T20" s="75">
        <f t="shared" si="0"/>
        <v>50</v>
      </c>
      <c r="U20" s="49">
        <v>15</v>
      </c>
    </row>
    <row r="21" spans="2:21" ht="18" customHeight="1">
      <c r="B21" s="50">
        <v>17</v>
      </c>
      <c r="C21" s="39" t="s">
        <v>88</v>
      </c>
      <c r="D21" s="37"/>
      <c r="E21" s="37"/>
      <c r="F21" s="37" t="s">
        <v>8</v>
      </c>
      <c r="G21" s="37">
        <v>50</v>
      </c>
      <c r="H21" s="50"/>
      <c r="I21" s="50"/>
      <c r="J21" s="50"/>
      <c r="K21" s="50"/>
      <c r="L21" s="50"/>
      <c r="M21" s="50"/>
      <c r="N21" s="128"/>
      <c r="O21" s="128"/>
      <c r="P21" s="128"/>
      <c r="Q21" s="128"/>
      <c r="R21" s="128"/>
      <c r="S21" s="128"/>
      <c r="T21" s="75">
        <f t="shared" si="0"/>
        <v>50</v>
      </c>
      <c r="U21" s="49">
        <v>15</v>
      </c>
    </row>
    <row r="22" spans="2:21" ht="18" customHeight="1">
      <c r="B22" s="50">
        <v>18</v>
      </c>
      <c r="C22" s="39" t="s">
        <v>105</v>
      </c>
      <c r="D22" s="37" t="s">
        <v>6</v>
      </c>
      <c r="E22" s="37">
        <v>50</v>
      </c>
      <c r="F22" s="37"/>
      <c r="G22" s="37"/>
      <c r="H22" s="50"/>
      <c r="I22" s="50"/>
      <c r="J22" s="50"/>
      <c r="K22" s="50"/>
      <c r="L22" s="50"/>
      <c r="M22" s="50"/>
      <c r="N22" s="128"/>
      <c r="O22" s="128"/>
      <c r="P22" s="128"/>
      <c r="Q22" s="128"/>
      <c r="R22" s="128"/>
      <c r="S22" s="128"/>
      <c r="T22" s="75">
        <f t="shared" si="0"/>
        <v>50</v>
      </c>
      <c r="U22" s="49">
        <v>15</v>
      </c>
    </row>
    <row r="23" spans="2:21" ht="15.75">
      <c r="B23" s="50">
        <v>19</v>
      </c>
      <c r="C23" s="41" t="s">
        <v>171</v>
      </c>
      <c r="D23" s="40" t="s">
        <v>6</v>
      </c>
      <c r="E23" s="40">
        <v>50</v>
      </c>
      <c r="F23" s="40"/>
      <c r="G23" s="40"/>
      <c r="H23" s="63"/>
      <c r="I23" s="63"/>
      <c r="J23" s="63"/>
      <c r="K23" s="63"/>
      <c r="L23" s="63"/>
      <c r="M23" s="63"/>
      <c r="N23" s="135"/>
      <c r="O23" s="135"/>
      <c r="P23" s="135"/>
      <c r="Q23" s="135"/>
      <c r="R23" s="135"/>
      <c r="S23" s="135"/>
      <c r="T23" s="75">
        <f t="shared" si="0"/>
        <v>50</v>
      </c>
      <c r="U23" s="49">
        <v>15</v>
      </c>
    </row>
    <row r="24" spans="2:21" ht="15.75">
      <c r="B24" s="50">
        <v>20</v>
      </c>
      <c r="C24" s="41" t="s">
        <v>149</v>
      </c>
      <c r="D24" s="40" t="s">
        <v>6</v>
      </c>
      <c r="E24" s="40">
        <v>50</v>
      </c>
      <c r="F24" s="40"/>
      <c r="G24" s="40"/>
      <c r="H24" s="63"/>
      <c r="I24" s="63"/>
      <c r="J24" s="63"/>
      <c r="K24" s="63"/>
      <c r="L24" s="63"/>
      <c r="M24" s="63"/>
      <c r="N24" s="135"/>
      <c r="O24" s="135"/>
      <c r="P24" s="135"/>
      <c r="Q24" s="135"/>
      <c r="R24" s="135"/>
      <c r="S24" s="135"/>
      <c r="T24" s="75">
        <f t="shared" si="0"/>
        <v>50</v>
      </c>
      <c r="U24" s="49">
        <v>15</v>
      </c>
    </row>
    <row r="25" spans="2:21" ht="15.75">
      <c r="B25" s="50">
        <v>21</v>
      </c>
      <c r="C25" s="41" t="s">
        <v>150</v>
      </c>
      <c r="D25" s="40" t="s">
        <v>6</v>
      </c>
      <c r="E25" s="40">
        <v>50</v>
      </c>
      <c r="F25" s="40"/>
      <c r="G25" s="40"/>
      <c r="H25" s="63"/>
      <c r="I25" s="63"/>
      <c r="J25" s="63"/>
      <c r="K25" s="63"/>
      <c r="L25" s="63"/>
      <c r="M25" s="63"/>
      <c r="N25" s="135"/>
      <c r="O25" s="135"/>
      <c r="P25" s="135"/>
      <c r="Q25" s="135"/>
      <c r="R25" s="135"/>
      <c r="S25" s="135"/>
      <c r="T25" s="75">
        <f t="shared" si="0"/>
        <v>50</v>
      </c>
      <c r="U25" s="49">
        <v>15</v>
      </c>
    </row>
    <row r="26" spans="2:21" ht="15.75">
      <c r="B26" s="50">
        <v>22</v>
      </c>
      <c r="C26" s="41" t="s">
        <v>375</v>
      </c>
      <c r="D26" s="40"/>
      <c r="E26" s="40"/>
      <c r="F26" s="40"/>
      <c r="G26" s="40"/>
      <c r="H26" s="63"/>
      <c r="I26" s="63"/>
      <c r="J26" s="63"/>
      <c r="K26" s="63"/>
      <c r="L26" s="63"/>
      <c r="M26" s="63"/>
      <c r="N26" s="135"/>
      <c r="O26" s="135"/>
      <c r="P26" s="135" t="s">
        <v>6</v>
      </c>
      <c r="Q26" s="135">
        <v>40</v>
      </c>
      <c r="R26" s="135"/>
      <c r="S26" s="135"/>
      <c r="T26" s="75">
        <f t="shared" si="0"/>
        <v>40</v>
      </c>
      <c r="U26" s="49">
        <v>22</v>
      </c>
    </row>
    <row r="27" spans="2:21" ht="15.75">
      <c r="B27" s="50">
        <v>23</v>
      </c>
      <c r="C27" s="41" t="s">
        <v>252</v>
      </c>
      <c r="D27" s="40"/>
      <c r="E27" s="40"/>
      <c r="F27" s="40"/>
      <c r="G27" s="40"/>
      <c r="H27" s="63" t="s">
        <v>6</v>
      </c>
      <c r="I27" s="63">
        <v>40</v>
      </c>
      <c r="J27" s="63"/>
      <c r="K27" s="63"/>
      <c r="L27" s="63"/>
      <c r="M27" s="63"/>
      <c r="N27" s="135"/>
      <c r="O27" s="135"/>
      <c r="P27" s="135"/>
      <c r="Q27" s="135"/>
      <c r="R27" s="135"/>
      <c r="S27" s="135"/>
      <c r="T27" s="75">
        <f t="shared" si="0"/>
        <v>40</v>
      </c>
      <c r="U27" s="49">
        <v>22</v>
      </c>
    </row>
    <row r="28" spans="2:21" ht="15.75">
      <c r="B28" s="50">
        <v>24</v>
      </c>
      <c r="C28" s="39" t="s">
        <v>228</v>
      </c>
      <c r="D28" s="39"/>
      <c r="E28" s="39"/>
      <c r="F28" s="37" t="s">
        <v>6</v>
      </c>
      <c r="G28" s="37">
        <v>40</v>
      </c>
      <c r="H28" s="50"/>
      <c r="I28" s="50"/>
      <c r="J28" s="50"/>
      <c r="K28" s="50"/>
      <c r="L28" s="50"/>
      <c r="M28" s="50"/>
      <c r="N28" s="128"/>
      <c r="O28" s="128"/>
      <c r="P28" s="128"/>
      <c r="Q28" s="128"/>
      <c r="R28" s="128"/>
      <c r="S28" s="128"/>
      <c r="T28" s="75">
        <f t="shared" si="0"/>
        <v>40</v>
      </c>
      <c r="U28" s="49">
        <v>22</v>
      </c>
    </row>
    <row r="29" spans="2:21" ht="15.75">
      <c r="B29" s="50">
        <v>25</v>
      </c>
      <c r="C29" s="39" t="s">
        <v>253</v>
      </c>
      <c r="D29" s="39"/>
      <c r="E29" s="39"/>
      <c r="F29" s="37"/>
      <c r="G29" s="37"/>
      <c r="H29" s="50" t="s">
        <v>6</v>
      </c>
      <c r="I29" s="50">
        <v>40</v>
      </c>
      <c r="J29" s="50"/>
      <c r="K29" s="50"/>
      <c r="L29" s="50"/>
      <c r="M29" s="50"/>
      <c r="N29" s="128"/>
      <c r="O29" s="128"/>
      <c r="P29" s="128"/>
      <c r="Q29" s="128"/>
      <c r="R29" s="128"/>
      <c r="S29" s="128"/>
      <c r="T29" s="75">
        <f t="shared" si="0"/>
        <v>40</v>
      </c>
      <c r="U29" s="49">
        <v>22</v>
      </c>
    </row>
    <row r="30" spans="2:21" ht="15.75">
      <c r="B30" s="50">
        <v>26</v>
      </c>
      <c r="C30" s="41" t="s">
        <v>293</v>
      </c>
      <c r="D30" s="39"/>
      <c r="E30" s="39"/>
      <c r="F30" s="39"/>
      <c r="G30" s="39"/>
      <c r="H30" s="39"/>
      <c r="I30" s="39"/>
      <c r="J30" s="37" t="s">
        <v>6</v>
      </c>
      <c r="K30" s="37">
        <v>40</v>
      </c>
      <c r="L30" s="50"/>
      <c r="M30" s="50"/>
      <c r="N30" s="128"/>
      <c r="O30" s="128"/>
      <c r="P30" s="128"/>
      <c r="Q30" s="128"/>
      <c r="R30" s="128"/>
      <c r="S30" s="128"/>
      <c r="T30" s="75">
        <f t="shared" si="0"/>
        <v>40</v>
      </c>
      <c r="U30" s="49">
        <v>22</v>
      </c>
    </row>
    <row r="31" spans="2:21" ht="15.75">
      <c r="B31" s="50">
        <v>27</v>
      </c>
      <c r="C31" s="134" t="s">
        <v>342</v>
      </c>
      <c r="D31" s="39"/>
      <c r="E31" s="39"/>
      <c r="F31" s="39"/>
      <c r="G31" s="39"/>
      <c r="H31" s="39"/>
      <c r="I31" s="39"/>
      <c r="J31" s="37"/>
      <c r="K31" s="37"/>
      <c r="L31" s="50"/>
      <c r="M31" s="50"/>
      <c r="N31" s="128" t="s">
        <v>6</v>
      </c>
      <c r="O31" s="128">
        <v>40</v>
      </c>
      <c r="P31" s="128"/>
      <c r="Q31" s="128"/>
      <c r="R31" s="128"/>
      <c r="S31" s="128"/>
      <c r="T31" s="75">
        <f t="shared" si="0"/>
        <v>40</v>
      </c>
      <c r="U31" s="49">
        <v>22</v>
      </c>
    </row>
  </sheetData>
  <sheetProtection/>
  <mergeCells count="4">
    <mergeCell ref="B3:B4"/>
    <mergeCell ref="C3:C4"/>
    <mergeCell ref="B2:U2"/>
    <mergeCell ref="V2:V4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 - SLB</dc:creator>
  <cp:keywords/>
  <dc:description/>
  <cp:lastModifiedBy>LENOVO</cp:lastModifiedBy>
  <cp:lastPrinted>2022-11-01T05:16:06Z</cp:lastPrinted>
  <dcterms:created xsi:type="dcterms:W3CDTF">2016-09-20T11:15:22Z</dcterms:created>
  <dcterms:modified xsi:type="dcterms:W3CDTF">2022-12-02T07:28:42Z</dcterms:modified>
  <cp:category/>
  <cp:version/>
  <cp:contentType/>
  <cp:contentStatus/>
</cp:coreProperties>
</file>